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840" windowHeight="12090"/>
  </bookViews>
  <sheets>
    <sheet name="IV TRIMESTRE L" sheetId="1" r:id="rId1"/>
  </sheets>
  <definedNames>
    <definedName name="_xlnm._FilterDatabase" localSheetId="0" hidden="1">'IV TRIMESTRE L'!$A$3:$M$51</definedName>
    <definedName name="_xlnm.Print_Titles" localSheetId="0">'IV TRIMESTRE L'!$3:$3</definedName>
  </definedNames>
  <calcPr calcId="145621"/>
</workbook>
</file>

<file path=xl/sharedStrings.xml><?xml version="1.0" encoding="utf-8"?>
<sst xmlns="http://schemas.openxmlformats.org/spreadsheetml/2006/main" count="351" uniqueCount="197">
  <si>
    <t>Lavori affidati da Autostrada del Brennero S.p.A.</t>
  </si>
  <si>
    <t>IV TRIMESTRE 2021</t>
  </si>
  <si>
    <t>struttura proponente</t>
  </si>
  <si>
    <t>id A22</t>
  </si>
  <si>
    <t>oggetto principale</t>
  </si>
  <si>
    <t>descrizione affidamento</t>
  </si>
  <si>
    <t>CIG</t>
  </si>
  <si>
    <t>modalità di affidamento</t>
  </si>
  <si>
    <t>soggetti invitati /partecipanti</t>
  </si>
  <si>
    <t>numero determina affidamento</t>
  </si>
  <si>
    <t>data affidamento</t>
  </si>
  <si>
    <t>soggetto affidatario</t>
  </si>
  <si>
    <t>importo contrattuale</t>
  </si>
  <si>
    <t>tempi di completamento</t>
  </si>
  <si>
    <t>importo liquidato (31/12/2021)</t>
  </si>
  <si>
    <t xml:space="preserve">Autostrada del Brennero S.p.A.
</t>
  </si>
  <si>
    <t>Procedura negoziata</t>
  </si>
  <si>
    <t>Lavoro</t>
  </si>
  <si>
    <t xml:space="preserve">realizzazione di una barriera paramassi sulla sommità del muro che costeggia la strada comunale in corrispondenza della progressiva autostradale km 45+350, carreggiata sud
</t>
  </si>
  <si>
    <t>ZDD3342847</t>
  </si>
  <si>
    <t>Consolrocce Srl (P.IVA: 01887750220)
Locher Sas di Locher Gunther &amp; Co (P.IVA: 01309990214)
Rigon Costruzioni Snc dei f.lli Rigon Costantino e Lucio (P.IVA: 01578510222)</t>
  </si>
  <si>
    <t>Consolrocce Srl (P.IVA: 01887750220)</t>
  </si>
  <si>
    <t xml:space="preserve">lavori di ordinaria manutenzione per il risanamento puntuale delle solette del viadotto Lurches 2 tra le progressive km 11+219 e km 11+389
</t>
  </si>
  <si>
    <t>8927157AFF</t>
  </si>
  <si>
    <t>Ploner Srl (P.IVA: 01744150218)</t>
  </si>
  <si>
    <t xml:space="preserve">lavori di ordinaria manutenzione per il risanamento puntuale dei pulvini dal nr. 12 al nr. 20 del viadotto Ponticolo 1 tra le progressive km 6+012 e km 6+758
</t>
  </si>
  <si>
    <t>8924738EC5</t>
  </si>
  <si>
    <t>G3 Costruzioni S.r.l. (P.IVA: 01602240226)</t>
  </si>
  <si>
    <t xml:space="preserve">lavori di ordinaria manutenzione per il risanamento puntuale dei pulvini dal nr. 2 al nr. 11 del viadotto Ponticolo 1 tra le progressive km 6+012 e km 6+758
</t>
  </si>
  <si>
    <t>89270567A7</t>
  </si>
  <si>
    <t>4Streets Srl (P.IVA: 02425650229)</t>
  </si>
  <si>
    <t xml:space="preserve">lavori di ordinaria manutenzione per il risanamento puntuale delle solette del viadotto Lurches 1 tra le progressive km 10+705 e km 11+219
</t>
  </si>
  <si>
    <t>8927160D78</t>
  </si>
  <si>
    <t>Amir Costruzioni Srl (P.IVA: 01782310229)</t>
  </si>
  <si>
    <t>ZA7334D8EA</t>
  </si>
  <si>
    <t xml:space="preserve">Edilizia Wipptal SpA - Wipptaler Bau Ag (P.IVA: 00197290216)
</t>
  </si>
  <si>
    <t>Edilizia Wipptal SpA - Wipptaler Bau Ag (P.IVA: 00197290216)</t>
  </si>
  <si>
    <t xml:space="preserve">realizzazione di una barriera paramassi sulla sommità del muro di sostegno in corrispondenza della stradina di servizio tra le progressive autostradali km 43+600 e 43+900 in località Bressanone (BZ)
</t>
  </si>
  <si>
    <t>Procedura aperta</t>
  </si>
  <si>
    <t xml:space="preserve">lavori di rifacimento della pavimentazione in conglomerato bituminoso della rotatoria esterna nei pressi della stazione autostradale di Pegognaga
</t>
  </si>
  <si>
    <t>8897471956</t>
  </si>
  <si>
    <t>Gruppo Adige Bitumi SpA (P.IVA: 00681300224)</t>
  </si>
  <si>
    <t xml:space="preserve">rifacimento della stazione autostradale e del Centro di servizio per la Sicurezza Autostradale di Ala-Avio (TN) e realizzazione del collegamento alla viabilità ordinaria
</t>
  </si>
  <si>
    <t>85611536F2</t>
  </si>
  <si>
    <t>A.T.I. - Consorzio Stabile Galileo Soc. Cons. A.R.L., Simi Srl (P.IVA: 01310050883)
A.T.I. - Italbeton Srl, Mak Costruzioni Srl (P.IVA: 01027900222)
Manelli Impresa Srl (P.IVA: 06746680724)</t>
  </si>
  <si>
    <t>Manelli Impresa Srl (P.IVA: 06746680724)</t>
  </si>
  <si>
    <t xml:space="preserve">lavori per la realizzazione di una barriera antirumore dal km 161+201 al km 162+785 in carreggiata sud nel Comune di Isera (TN); SOMME A DISPOSIZIONE: lavori per la risoluzione di interferenze con i cavidotti Sirti, per la regimazione acque, per la realizzazione e posa in opera di pezzi speciali di chiusura in corrispondenza del rinforzo della pila del sovrappasso n.50 nonchè per la sistemazione degli accessi per la manutenzione della canaletta di smaltimento acque
</t>
  </si>
  <si>
    <t>Z69335ADA2</t>
  </si>
  <si>
    <t xml:space="preserve">Safital Srl Unipersonale (P.IVA: 03335270231)
</t>
  </si>
  <si>
    <t>Safital Srl Unipersonale (P.IVA: 03335270231)</t>
  </si>
  <si>
    <t xml:space="preserve">ampliamento e ristrutturazione dell'area di servizio Paganella est; SOMME A DISPOSIZIONE: realizzazione "Totem" informativo in acciaio corten con integrate tubazioni di mandata e ripresa aria U.T.A. a servizio del fabbricato ristorazione
</t>
  </si>
  <si>
    <t>8929835CF3</t>
  </si>
  <si>
    <t>Carpenteria Lelli Srl (P.IVA: 02145100224)</t>
  </si>
  <si>
    <t xml:space="preserve">lavori di ordinaria manutenzione per l'esecuzione di prove, ispezioni ed il risanamento puntuale della galleria Virgolo, canna nord e sud, fra le progressive km 81+276 e km 82+163
</t>
  </si>
  <si>
    <t>8944706CE3</t>
  </si>
  <si>
    <t xml:space="preserve">rinforzo strutturale dei pulvini e verniciatura dell'intradosso degli impalcati laterali, delle pile e delle spalle del sottopasso F.S. Verona-Mantova a Dossobuono (km 230+163)
</t>
  </si>
  <si>
    <t>8839900440</t>
  </si>
  <si>
    <t>A.T.I. - Safital Srl, Consorzio Stabile Odos (P.IVA: 03335270231)</t>
  </si>
  <si>
    <t xml:space="preserve">lavori di ordinaria manutenzione per il risanamento puntuale delle solette dei viadotti Ceves 1 e 2 tra le progressive km 11+939 e km 12+754
</t>
  </si>
  <si>
    <t>89470245C5</t>
  </si>
  <si>
    <t xml:space="preserve">lavori di ordinaria manutenzione per il risanamento e il cambio d'uso dell'edificio di proprietà della Società, sito in località "Lupo" nel comune di Brennero, alla progressiva autostradale km 1+750 - sistemazione esterna
</t>
  </si>
  <si>
    <t>8944470A23</t>
  </si>
  <si>
    <t>Rainer - Costruzioni Edili di Rainer Walter (P.IVA: 01386000218)</t>
  </si>
  <si>
    <t xml:space="preserve">lavori di ordinaria manutenzione per il rifacimento del sistema di scarico delle acque di piattaforma tra le pile n. 20 e n. 27 del viadotto Micheletti 2 in carreggiata nord, tra le progressive autostradali km 70+544 e km 70+796
</t>
  </si>
  <si>
    <t>8949989491</t>
  </si>
  <si>
    <t xml:space="preserve">lavori di ripristino delle canalette di scolo delle acque meteoriche nel tratto compreso tra il km 200+400 ed il km 201+600 in carreggiata sud
</t>
  </si>
  <si>
    <t>Z8E337A4C8</t>
  </si>
  <si>
    <t xml:space="preserve">Ferrari ing. Ferruccio Srl (P.IVA: 02703110276)
</t>
  </si>
  <si>
    <t>Ferrari ing. Ferruccio Srl (P.IVA: 02703110276)</t>
  </si>
  <si>
    <t xml:space="preserve">lavori di esecuzione di carotaggi sulla volta in calcestruzzo della galleria Virgolo, in carreggiata nord e sud, alla progressiva km 82+177
</t>
  </si>
  <si>
    <t>ZA433C3978</t>
  </si>
  <si>
    <t>GE Tagliomuri S.r.l. (P.IVA: 01641090228)</t>
  </si>
  <si>
    <t xml:space="preserve">interventi di consolidamento dei pendii a monte delle progressive autostradali km 61+150, carreggiata nord e 64+330, carreggiata sud
</t>
  </si>
  <si>
    <t>89451592BA</t>
  </si>
  <si>
    <t>Disgaggi Brenta di Cornella Carlo &amp; C. S.n.c. (P.IVA: 01285120224)</t>
  </si>
  <si>
    <t xml:space="preserve">lavori di sistemazione delle sponde del torrente Rio Nero in corrispondenza del ponte autostradale alla progressiva km 66+104
</t>
  </si>
  <si>
    <t>Z7E33987C3</t>
  </si>
  <si>
    <t xml:space="preserve">indagini geognostiche funzionali alla progettazione definitiva ed esecutiva dei lavori di adeguamento statico e sismico del ponte sul fiume Adige a Vadena (BZ), alla progressiva km 91+664
</t>
  </si>
  <si>
    <t>ZD5339EDA6</t>
  </si>
  <si>
    <t>Geoland Srl (P.IVA: 02869860219)
Vicenzetto Srl (P.IVA: 01391790282)
Parmageo S.r.l. (P.IVA: 01716130347)</t>
  </si>
  <si>
    <t>Geoland Srl (P.IVA: 02869860219)</t>
  </si>
  <si>
    <t xml:space="preserve">interventi di ripristino della pavimentazione in conglomerato bituminoso danneggiata a seguito di n. 4 incidenti avvenuti nelle giornate del 25 febbraio 2021, 19 giugno 2021, 27 luglio 2021 e 29 luglio 2021 nel tratto di competenza del C.S.A. di Bolzano dalla progr. km 53+000 alla progr.km 102+000
</t>
  </si>
  <si>
    <t>8954888F56</t>
  </si>
  <si>
    <t xml:space="preserve">Stradasfalti Srl (P.IVA: 00120730221)
</t>
  </si>
  <si>
    <t>Stradasfalti Srl (P.IVA: 00120730221)</t>
  </si>
  <si>
    <t xml:space="preserve">lavori di ordinaria manutenzione per la sistemazione della strada di servizio al viadotto Lurches 2 dalla progressiva km 11+000 alla progressiva km 11+400
</t>
  </si>
  <si>
    <t>89646810CB</t>
  </si>
  <si>
    <t xml:space="preserve">Ploner Srl (P.IVA: 01744150218)
</t>
  </si>
  <si>
    <t xml:space="preserve">fornitura e posa in opera di 37 ventilatori longitudinali da installare all'interno delle gallerie Fortezza e Funes, canne nord e sud, nonché della galleria Piedicastello, canna nord
</t>
  </si>
  <si>
    <t>89112758C2</t>
  </si>
  <si>
    <t>North Systems Srl (P.IVA: 02128530223)</t>
  </si>
  <si>
    <t xml:space="preserve">interventi di ristrutturazione dei paramassi n° 187 e n° 188 al km 71+600 e n° 194 al km 72+700
</t>
  </si>
  <si>
    <t>8971865935</t>
  </si>
  <si>
    <t xml:space="preserve">lavori di ordinaria manutenzione per il risanamento della spalla nord del ponte San Pietro e del muro andatore e della spalla sud del ponte San Floriano tra le progressive km 50+146 e km 50+866
</t>
  </si>
  <si>
    <t>8973450532</t>
  </si>
  <si>
    <t>Sofia Costruzioni Srl (P.IVA: 03991230982)</t>
  </si>
  <si>
    <t xml:space="preserve">lavori di ripristino di parti degradate del copriferro del ponte sul torrente Avisio e degli sbalzi interni del ponte sul fiume Adige a Trento fra le progressive km 130+309 e km 135+900
</t>
  </si>
  <si>
    <t>897055502C</t>
  </si>
  <si>
    <t xml:space="preserve">Impresa di Costruzioni Edil 2000 Srl (P.IVA: 02113910794)
</t>
  </si>
  <si>
    <t>Impresa di Costruzioni Edil 2000 Srl (P.IVA: 02113910794)</t>
  </si>
  <si>
    <t xml:space="preserve">progetto definitivo per la realizzazione di un'area di sosta per veicoli pesanti in località Valdaro (MN), in carreggiata sud, alla progressiva km 259+800; SOMME A DISPOSIZIONE: indagini finalizzate all'accertamento dell'assenza di beni archeologici presso il lotto contraddistinto dalle p.f. 393-80 nel C.C. Mantova
</t>
  </si>
  <si>
    <t>89704487DD</t>
  </si>
  <si>
    <t>SAP Società Archeologica Srl (P.IVA: 01725150203)</t>
  </si>
  <si>
    <t xml:space="preserve">lavori di consolidamento della parete rocciosa a monte della progressiva autostradale km 37+000, in carreggiata sud
</t>
  </si>
  <si>
    <t>8972340133</t>
  </si>
  <si>
    <t>Unirock S.r.l. (P.IVA: 02684970219)</t>
  </si>
  <si>
    <t xml:space="preserve">lavori di rifacimento dell'impianto di distribuzione elettrica a servizio della pensilina della barriera di Brennero presso la stazione di Vipiteno e allacciamento dei nuovi quadri elettrici
</t>
  </si>
  <si>
    <t>8952977657</t>
  </si>
  <si>
    <t>Quad Automazioni S.r.l. (P.IVA: 00691240220)</t>
  </si>
  <si>
    <t xml:space="preserve">lavori di rifacimento della pavimentazione in conglomerato bituminoso in corrispondenza della pista di transito dei mezzi pesanti all'interno dell'area di servizio Campogalliano est, alla progressiva km 309+050, in carreggiata nord
</t>
  </si>
  <si>
    <t>Z6733FA446</t>
  </si>
  <si>
    <t>Emiliana Asfalti S.r.l. (P.IVA: 01044110367)
Tre Emme Snc di Brugnoli Antonio &amp; Figli (P.IVA: 00984170357)
Zaniboni Srl (P.IVA: 01645130368)</t>
  </si>
  <si>
    <t>Zaniboni Srl (P.IVA: 01645130368)</t>
  </si>
  <si>
    <t xml:space="preserve">lavori di ripristino di talune parti ammalorate della pavimentazione in conglomerato bituminoso nel tratto autostradale compreso tra Chiusa ed Egna-Ora per il periodo 2021/2022
</t>
  </si>
  <si>
    <t>89760495F5</t>
  </si>
  <si>
    <t xml:space="preserve">lavori di ripristino di talune parti ammalorate della pavimentazione in conglomerato bituminoso nel tratto autostradale compreso tra Rovereto nord ed Affi per il periodo 2021/2022
</t>
  </si>
  <si>
    <t>8951542624</t>
  </si>
  <si>
    <t>A.T.I. - Venturini Conglomerati Srl, C 9 Costruzioni Srl, Italmixer Srl (P.IVA: 02523460224)</t>
  </si>
  <si>
    <t xml:space="preserve">rinforzo strutturale dell'elevazione delle pile e risanamento dell'intradosso degli impalcati e delle spalle delle opere in corrispondenza dell'intersezione con l'autostrada A4, tra le progressive km 227+545 e km 228+258
</t>
  </si>
  <si>
    <t>88796284D5</t>
  </si>
  <si>
    <t xml:space="preserve">lavori per la realizzazione di fori di ispezione e di ventilazione sul cassone in acciaio del cavalcavia per le piste di svincolo della stazione di Pegognaga alla prog. km 276+706
</t>
  </si>
  <si>
    <t>Z85340B70C</t>
  </si>
  <si>
    <t>Celegato Srl (P.IVA: 03709790277)
Metal Mc S.r.l. (P.IVA: 02200990220)
Carpenteria Lelli Srl (P.IVA: 02145100224)
Fabbrinox Snc di Zocca T. e Veneri G.F. (P.IVA: 02580520233)
C9 Costruzioni Srl (P.IVA: 00671620227)</t>
  </si>
  <si>
    <t>Metal Mc S.r.l. (P.IVA: 02200990220)</t>
  </si>
  <si>
    <t xml:space="preserve">lavori per il ripristino del rivestimento protettivo del cassone in acciaio del cavalcavia per le piste di svincolo della stazione di Pegognaga alla prog. km 276+706
</t>
  </si>
  <si>
    <t>ZCB33FD5C7</t>
  </si>
  <si>
    <t>Celegato Srl (P.IVA: 03709790277)
Ario Srl (P.IVA: 01569610205)
Sinergy Srl (P.IVA: 03712130982)
M.S.P. Srl Unipersonale (P.IVA: 03178670232)
C9 Costruzioni Srl (P.IVA: 00671620227)</t>
  </si>
  <si>
    <t>Celegato Srl (P.IVA: 03709790277)</t>
  </si>
  <si>
    <t xml:space="preserve">interventi di ripristino della pavimentazione in conglomerato bituminoso danneggiata a seguito di un incidente avvenuto nel tratto di competenza del CSA di Bolzano, alla progr. km 55+300
</t>
  </si>
  <si>
    <t>Z91340488C</t>
  </si>
  <si>
    <t xml:space="preserve">Bitumisarco Srl (P.IVA: 00574560215)
</t>
  </si>
  <si>
    <t>Bitumisarco Srl (P.IVA: 00574560215)</t>
  </si>
  <si>
    <t xml:space="preserve">lavori di ordinaria manutenzione per il risanamento puntuale della galleria Fié, canna nord, fra le progressive km 69+391 e km 69+844
</t>
  </si>
  <si>
    <t>9002898275</t>
  </si>
  <si>
    <t>Tecnoperforazioni Srl (P.IVA: 01902240223)</t>
  </si>
  <si>
    <t xml:space="preserve">lavori presso il fabbricato non oil dell'area di servizio Plose est volti all'incremento dei livelli di sicurezza in materia antincendio
</t>
  </si>
  <si>
    <t>897913047B</t>
  </si>
  <si>
    <t xml:space="preserve">Veritec Srl (P.IVA: 04132640238)
</t>
  </si>
  <si>
    <t>Veritec Srl (P.IVA: 04132640238)</t>
  </si>
  <si>
    <t>ZE13445AC7</t>
  </si>
  <si>
    <t xml:space="preserve">lavori di verniciatura dei pali degli impianti di illuminazione ammalorati nella tratta autostradale compresa tra gli svincoli di Verona nord e Pegognaga
</t>
  </si>
  <si>
    <t>9009593757</t>
  </si>
  <si>
    <t>Tre Erre Impianti S.r.l. (P.IVA: 02931980235)</t>
  </si>
  <si>
    <t xml:space="preserve">lavori di ripristino di talune parti ammalorate della pavimentazione in conglomerato bituminoso nel tratto autostradale compreso tra Brennero e Chiusa per il periodo 2021/2022
</t>
  </si>
  <si>
    <t>8977173583</t>
  </si>
  <si>
    <t xml:space="preserve">lavori di restyling esterno del fabbricato presso l'area di servizio Laimburg ovest - opere di rivestimento
</t>
  </si>
  <si>
    <t>8973347034</t>
  </si>
  <si>
    <t xml:space="preserve">lavori di restyling esterno del fabbricato presso l'area di servizio Laimburg ovest - opere elettriche
</t>
  </si>
  <si>
    <t>89744942BC</t>
  </si>
  <si>
    <t>Costruzioni Elettriche Battan Ivan Srl (P.IVA: 01741440224)</t>
  </si>
  <si>
    <t xml:space="preserve">lavori per il miglioramento della viabilità di adduzione e per la realizzazione di un parcheggio autovetture al servizio degli utenti autostradali in corrispondenza della stazione autostradale di Verona nord; SOMME A DISPOSIZIONE: lavori per la realizzazione di una nuova struttura a sostegno dei pannelli a messaggio variabile
</t>
  </si>
  <si>
    <t>9040545DBB</t>
  </si>
  <si>
    <t xml:space="preserve">Bagozzi Srl (P.IVA: 01311900227)
</t>
  </si>
  <si>
    <t>Bagozzi Srl (P.IVA: 01311900227)</t>
  </si>
  <si>
    <t xml:space="preserve">lavori di ripristino di parti degradate del copriferro di opere d'arte insistenti lungo il segmento autostradale compreso tra le progressive km 93+696 e km 255+838
</t>
  </si>
  <si>
    <t>904039739C</t>
  </si>
  <si>
    <t xml:space="preserve">Denis Srl (P.IVA: 03967750989)
</t>
  </si>
  <si>
    <t>Denis Srl (P.IVA: 03967750989)</t>
  </si>
  <si>
    <t xml:space="preserve">lavori di ripristino di parti degradate del copriferro di opere d'arte insistenti lungo il segmento autostradale compreso tra le progressive km 85+327 e km 277+599
</t>
  </si>
  <si>
    <t>9038750476</t>
  </si>
  <si>
    <t xml:space="preserve">Consorzio Stabile Odos Scarl (P.IVA: 03809940236)
</t>
  </si>
  <si>
    <t>Consorzio Stabile Odos Scarl (P.IVA: 03809940236)</t>
  </si>
  <si>
    <t xml:space="preserve">lavori di restyling esterno del fabbricato presso l'area di servizio Laimburg ovest - opere di finitura
</t>
  </si>
  <si>
    <t>Z1934916A8</t>
  </si>
  <si>
    <t>Nerobutto S.r.l. (P.IVA: 01414840221)</t>
  </si>
  <si>
    <t xml:space="preserve">lavori di restyling esterno del fabbricato presso l'area di servizio Laimburg ovest - opere edili
</t>
  </si>
  <si>
    <t>Z72349142C</t>
  </si>
  <si>
    <t>Vicentini Romano Srl (P.IVA: 00131810228)</t>
  </si>
  <si>
    <t xml:space="preserve">Impresa di Costruzioni Edil 2000 Srl (P.IVA: 02113910794)
Bonotto Srl (P.IVA: 03761150261)
Ploner Srl (P.IVA: 01744150218)
Klapfer Bau Srl (P.IVA: 01587250216)
M&amp;D Srl (P.IVA: 08516441006)
</t>
  </si>
  <si>
    <t xml:space="preserve">Rainerbau Srl (P.IVA: 03026220214)
Safital Srl (P.IVA: 03335270231)
Development Srl (P.IVA: 03630430985)
Dalprà geom. Gianni Sas (P.IVA: 00853690220)
G3 Costruzioni S.r.l. (P.IVA: 01602240226)
</t>
  </si>
  <si>
    <t xml:space="preserve">Alpenbau Srl (P.IVA: 03007420239)
Edilizia Wipptal SpA - Wipptaler Bau Ag (P.IVA: 00197290216)
Zanettin Mirco (P.IVA: 02007380229)
4Streets Srl (P.IVA: 02425650229)
Tre Piu' Impresa Srl (P.IVA: 03226390981)
</t>
  </si>
  <si>
    <t xml:space="preserve">Amir Costruzioni Srl (P.IVA: 01782310229)
Denis Srl (P.IVA: 03967750989)
Edilchiarani di Chiarani Cristian (P.IVA: 01609320229 - Cod.Fisc.: CHRCST73P22A372Y)
Sofia Costruzioni Srl (P.IVA: 03991230982)
Co.gi. Srl (P.IVA: 00598950210)
</t>
  </si>
  <si>
    <t xml:space="preserve">Edilizia Wipptal SpA - Wipptaler Bau Ag (P.IVA: 00197290216)
Gruppo Adige Bitumi SpA (P.IVA: 00681300224)
Venturini Conglomerati Srl (P.IVA: 02523460224)
Italbeton Srl (P.IVA: 01027900222)
Edilpavimentazioni Srl (P.IVA: 01095090229)
Frantoio Fondovalle Srl (P.IVA: 00279260368)
Mantovagricoltura Srl (P.IVA: 01585480203)
Brussi Costruzioni Srl (P.IVA: 00190560268)
Vezzola Spa (P.IVA: 00636510984)
Salima Srl (P.IVA: 03258010283)
</t>
  </si>
  <si>
    <t xml:space="preserve">Depaoli Ezio Srl (P.IVA: 01274260221)
Carpenteria Lelli Srl (P.IVA: 02145100224)
Fratelli Galli Srl (P.IVA: 00338760226)
Bagozzi Srl (P.IVA: 01311900227)
Inoxferdi Snc (P.IVA: 01443180219)
Bettega Ennio Srl (P.IVA: 01203880222)
Cristoforetti Costruzioni Metalliche Srl (P.IVA: 02446090223)
Frainer Silvano Srl (P.IVA: 01384860225)
</t>
  </si>
  <si>
    <t xml:space="preserve">Impresa di Costruzioni Edil 2000 Srl (P.IVA: 02113910794)
Amir Costruzioni Srl (P.IVA: 01782310229)
4Streets Srl (P.IVA: 02425650229)
Unirock S.r.l. (P.IVA: 02684970219)
Bonotto Srl (P.IVA: 03761150261)
Geobau S.r.l. (P.IVA: 01350570212)
Alpenbau Srl (P.IVA: 03007420239)
Tecnoviadotti s.r.l. (P.IVA: 04694190234)
Rainerbau Srl (P.IVA: 03026220214)
</t>
  </si>
  <si>
    <t xml:space="preserve">AEC Costruzioni Srl (P.IVA: 01412220368)
Beozzo Costruzioni Srl (P.IVA: 02238080234)
Bottoli Costruzioni Srl (P.IVA: 02264720208)
C.M.B. Società Cooperativa Muratori e Braccianti (P.IVA: 00154410369)
Co.gi. Srl (P.IVA: 00598950210)
Co.ma.c. Srl (P.IVA: 02150110241)
Crovetti Dante Srl (P.IVA: 02027590369)
Effebi Costruzioni Srl (P.IVA: 02412150233)
Eurocostruzioni Srl (P.IVA: 01856280357)
FB Costruzioni Srl (P.IVA: 02591110206)
Ferrari ing. Ferruccio Srl (P.IVA: 02703110276)
Impresa Zampieri Srl (P.IVA: 02942170230)
Intergeos S.r.l. (P.IVA: 00553830399)
Nuove Strade Srl (P.IVA: 02170490201)
Nuova Mazzi Srl (P.IVA: 04167370230)
A.T.I. - Safital Srl, Consorzio Stabile Odos (P.IVA: 03335270231)
Sitta Srl (P.IVA: 00215070236)
Società Cooperativa di Lavoro B.a.t.e.a. (P.IVA: 00154960363)
Viviani Srl (P.IVA: 01548200235)
Zaccaria Costruzioni Srl (P.IVA: 02378870360)
</t>
  </si>
  <si>
    <t xml:space="preserve">Ploner Srl (P.IVA: 01744150218)
Amir Costruzioni Srl (P.IVA: 01782310229)
4Streets Srl (P.IVA: 02425650229)
Dalprà geom. Gianni Sas (P.IVA: 00853690220)
G3 Costruzioni S.r.l. (P.IVA: 01602240226)
</t>
  </si>
  <si>
    <t xml:space="preserve">Alpenbau Srl (P.IVA: 03007420239)
Edilizia Wipptal SpA - Wipptaler Bau Ag (P.IVA: 00197290216)
Rainer - Costruzioni Edili di Rainer Walter (P.IVA: 01386000218)
PASSLER KG DES PASSLER A. &amp; P. (P.IVA: 01160650212)
Ploner Srl (P.IVA: 01744150218)
Co.gi. Srl (P.IVA: 00598950210)
Arredo Urbano Srl (P.IVA: 01750420224)
Baldessari A. &amp; Figlio Snc (P.IVA: 01226360210)
</t>
  </si>
  <si>
    <t xml:space="preserve">Amir Costruzioni Srl (P.IVA: 01782310229)
4Streets Srl (P.IVA: 02425650229)
Ploner Srl (P.IVA: 01744150218)
Bonotto Srl (P.IVA: 03761150261)
Impresa di Costruzioni Edil 2000 Srl (P.IVA: 02113910794)
Rainer Costruzioni Edili (P.IVA: 01386000218)
Dalprà geom. Gianni Sas (P.IVA: 00853690220)
G3 Costruzioni S.r.l. (P.IVA: 01602240226)
Sofia Costruzioni Srl (P.IVA: 03991230982)
Zanettin Mirco (P.IVA: 02007380229)
</t>
  </si>
  <si>
    <t xml:space="preserve">GE Tagliomuri S.r.l. (P.IVA: 01641090228)
Exakt Diamant Snc (P.IVA: 02282740212)
Geobau S.r.l. (P.IVA: 01350570212)
Alpenbau Srl (P.IVA: 03007420239)
Rainerbau Srl (P.IVA: 03026220214)
</t>
  </si>
  <si>
    <t xml:space="preserve">Bertolini Ocea Impianti Srl (P.IVA: 02287990226)
Bouygues E&amp;S Intec Italia SpA (P.IVA: 12763640153)
A.T.I. - ED Impianti Costruzioni Tecnologiche Srl, Ranzato Antonio Srl (P.IVA: 02869930301)
Effe-gi Impianti Srl (P.IVA: 00670261205)
Elettrica Srl (P.IVA: 01229300221)
Gemmo Spa (P.IVA: 03214610242)
Grisenti Srl (P.IVA: 01369610223)
Mader Srl (P.IVA: 02283630214)
Moriggl Srl (P.IVA: 00231760216)
North Systems Srl (P.IVA: 02128530223)
Riva Impianti Srl (P.IVA: 02435340241)
S.I.E.I. Società Impianti Elettrici Industriali Srl (P.IVA: 00642570246)
System Impianti Srl (P.IVA: 02223460235)
STE Energy SpA (P.IVA: 05252420285)
Tecnoelettra srl (P.IVA: 01180960294)
Valtellina Spa (P.IVA: 00222840167)
</t>
  </si>
  <si>
    <t xml:space="preserve">Alta Quota Srl (P.IVA: 01485050221)
Cesi Srl (P.IVA: 01677950212)
Consolrocce Srl (P.IVA: 01887750220)
Dinamicgeo Srl (P.IVA: 02332520226)
Disgaggi Brenta di Cornella Carlo &amp; C. S.n.c. (P.IVA: 01285120224)
Dolomiti Rocce Srl (P.IVA: 00299820258)
Eurorock Srl (P.IVA: 00500880224)
Georocce Snc di Tomasoni Angelo &amp; F.lli (P.IVA: 00350200226)
Gheller Srl (P.IVA: 02230600245)
Locher Sas di Locher Gunther &amp; Co (P.IVA: 01309990214)
Unirock S.r.l. (P.IVA: 02684970219)
Sarnertec Srl (P.IVA: 02595730215)
</t>
  </si>
  <si>
    <t xml:space="preserve">Denis Srl (P.IVA: 03967750989)
Rainer - Costruzioni Edili di Rainer Walter (P.IVA: 01386000218)
Sofia Costruzioni Srl (P.IVA: 03991230982)
Tecnoviadotti s.r.l. (P.IVA: 04694190234)
Zanettin Mirco (P.IVA: 02007380229)
Costanzo Filippo (P.IVA: 01424720215)
</t>
  </si>
  <si>
    <t xml:space="preserve">Archeosistemi soc. cooperativa (P.IVA: 01249610351)
SAP Società Archeologica Srl (P.IVA: 01725150203)
Cristellotti &amp; maffeis Srl (P.IVA: 00647840222)
Cora Società Archeologica Srl (P.IVA: 02293480220)
Phoenix Archeologia srl (P.IVA: 04142140377)
Athena Società Cooperativa Archeologica (P.IVA: 02691551200)
Aurea Sas di Dughera Annamaria &amp; C. (P.IVA: 01494310038)
</t>
  </si>
  <si>
    <t xml:space="preserve">Gibitz Lorenz (P.IVA: 01208140218)
Elettroteam Srl (P.IVA: 01517710222)
Elettrica Srl (P.IVA: 01229300221)
Quad Automazioni S.r.l. (P.IVA: 00691240220)
C.T.S. Srl (P.IVA: 01525820229)
S.I.E.I. Società Impianti Elettrici Industriali Srl (P.IVA: 00642570246)
ELETTRO S.E.A.  S.r.l. (P.IVA: 00835290222)
Obrist Srl (P.IVA: 01424300216)
Elpo Srl (P.IVA: 00120730213)
Euroautomations Srl (P.IVA: 01649280227)
</t>
  </si>
  <si>
    <t xml:space="preserve">Edilizia Wipptal SpA - Wipptaler Bau Ag (P.IVA: 00197290216)
Impresa Vendruscolo Srl (P.IVA: 01237050214)
Gruppo Adige Bitumi SpA (P.IVA: 00681300224)
Stradasfalti Srl (P.IVA: 00120730221)
Italbeton Srl (P.IVA: 01027900222)
Kofler &amp; Rech Spa (P.IVA: 00209370212)
Mair Josef &amp; Co. Sas di Mair Klaus (P.IVA: 00868700212)
Gregorbau Srl (P.IVA: 01647520210)
Edilpavimentazioni Srl (P.IVA: 01095090229)
Varesco S.r.l. (P.IVA: 02479010213)
</t>
  </si>
  <si>
    <t xml:space="preserve">Edilizia Wipptal SpA - Wipptaler Bau Ag (P.IVA: 00197290216)
A.T.I. - Venturini Conglomerati Srl, C 9 Costruzioni Srl, Italmixer Srl (P.IVA: 02523460224)
Gruppo Adige Bitumi SpA (P.IVA: 00681300224)
Venturini Conglomerati Srl (P.IVA: 02523460224)
Italbeton Srl (P.IVA: 01027900222)
Vezzola Spa (P.IVA: 00636510984)
Costruzioni Generali Girardini Spa (P.IVA: 03276730243)
Brussi Costruzioni Srl (P.IVA: 00190560268)
Viviani Srl (P.IVA: 01548200235)
Edilpavimentazioni Srl (P.IVA: 01095090229)
</t>
  </si>
  <si>
    <t xml:space="preserve">Bonotto Srl (P.IVA: 03761150261)
Geobau S.r.l. (P.IVA: 01350570212)
Tecnoperforazioni Srl (P.IVA: 01902240223)
Klapfer Bau Srl (P.IVA: 01587250216)
Alpenbau Srl (P.IVA: 03007420239)
Sofia Costruzioni Srl (P.IVA: 03991230982)
Tecnoviadotti s.r.l. (P.IVA: 04694190234)
</t>
  </si>
  <si>
    <t xml:space="preserve">Celegato Srl (P.IVA: 03709790277)
FR.EM. Srl (P.IVA: 01735750208)
Rossi Davide (P.IVA: 01842710202)
Garbo color di Garbari Cristian (P.IVA: 03284620238)
Tre Erre Impianti S.r.l. (P.IVA: 02931980235)
Wamp Tinteggiature e Finiture Edili Srl (P.IVA: 02394140202)
Global Paint Srl (P.IVA: 02338470202)
Impresa geom. Fontana Srl Unipersonale (P.IVA: 00948830195)
Prometal Srl (P.IVA: 00596690396)
</t>
  </si>
  <si>
    <t xml:space="preserve">Carpenteria Lelli Srl (P.IVA: 02145100224)
Lamtex s.r.l. (P.IVA: 02431100227)
Larentis Lorenz Srl (P.IVA: 01790870222)
Lattoneria Kind Gustav  Srl (P.IVA: 02449960216)
Macos S.r.l. (P.IVA: 01489580223)
Stampfl Srl (P.IVA: 02817960210)
</t>
  </si>
  <si>
    <t xml:space="preserve">Bellini F.lli di Marco e Diego Bellini Snc (P.IVA: 00645830225)
Costruzioni Elettriche Battan Ivan Srl (P.IVA: 01741440224)
Elettrica Srl (P.IVA: 01229300221)
MEGA LIGHTING s.r.l. (P.IVA: 02210710204)
Obrist Srl (P.IVA: 01424300216)
</t>
  </si>
  <si>
    <t xml:space="preserve">Maler Seebacher Srl (P.IVA: 03015320215)
Nerobutto S.r.l. (P.IVA: 01414840221)
Pasquali Dario &amp; C. Snc (P.IVA: 01670060217)
Service Group TN Srl (P.IVA: 02457790224)
</t>
  </si>
  <si>
    <t xml:space="preserve">Grünig Pietre Naturali Srl (P.IVA: 00440730216)
In Edil Pavimentazioni Srl (P.IVA: 01546170224)
Punto Service Srls (P.IVA: 02942250214)
Taubau Srl (P.IVA: 02639290218)
Vicentini Romano Srl (P.IVA: 00131810228)
</t>
  </si>
  <si>
    <t xml:space="preserve">fornitura di materiale ed esecuzione di un intervento di ottimizzazione del sistema di drenaggio della piattaforma stradale presso la galleria Brennero - canna sud;
(posa in opera della vasca a tenuta stagna)
</t>
  </si>
  <si>
    <t xml:space="preserve">Alpenbau Srl (P.IVA: 03007420239)
Beozzo Costruzioni Srl (P.IVA: 02238080234)
Bottoli Costruzioni Srl (P.IVA: 02264720208)
Celegato Srl (P.IVA: 03709790277)
Cementsystem Srl (P.IVA: 01578990200)
Crovetti Dante Srl (P.IVA: 02027590369)
Development Srl (P.IVA: 03630430985)
Edilchiarani di Chiarani Cristian (P.IVA: 01609320229 - Cod.Fisc.: CHRCST73P22A372Y)
Ediltione SpA (P.IVA: 00806360228)
Esposito Mario (P.IVA: 00688530229 - Cod.Fisc.: SPSMRA51R24A053B)
Ferrari ing. Ferruccio Srl (P.IVA: 02703110276)
Goller Bögl Srl (P.IVA: 01369240211)
Impresa di Costruzioni Edil 2000 Srl (P.IVA: 02113910794)
M.G.A.. Srl - Manutenzioni Generali Autostrade (P.IVA: 00295360457)
Nuove Strade Srl (P.IVA: 02170490201)
Pretti &amp; Scalfi Spa (P.IVA: 00106770225)
Reggiani Srl (P.IVA: 01618290207)
A.T.I. - Safital Srl, Consorzio Stabile Odos (P.IVA: 03335270231)
Tasin Tecnostrade Srl (P.IVA: 00638930222)
T.M.G. Scavi Srl (P.IVA: 00620670141)
Tre Piu' Impresa Srl (P.IVA: 03226390981)
Vierre Costruzioni Generali Srl (P.IVA: 04049350236)
</t>
  </si>
  <si>
    <t xml:space="preserve">Edilizia Wipptal SpA - Wipptaler Bau Ag (P.IVA: 00197290216)
Impresa Vendruscolo Srl (P.IVA: 01237050214)
Gruppo Adige Bitumi SpA (P.IVA: 00681300224)
Venturini Conglomerati Srl (P.IVA: 02523460224)
Italbeton Srl (P.IVA: 01027900222)
Kofler &amp; Rech Spa (P.IVA: 00209370212)
Mair Josef &amp; Co. Sas di Mair Klaus (P.IVA: 00868700212)
Gregorbau Srl (P.IVA: 01647520210)
Varesco S.r.l. (P.IVA: 02479010213)
Edilpavimentazioni Srl (P.IVA: 01095090229)
</t>
  </si>
  <si>
    <t xml:space="preserve">Alta Quota Srl (P.IVA: 01485050221)
Cesi Srl (P.IVA: 01677950212)
Consolrocce Srl (P.IVA: 01887750220)
Dinamicgeo Srl (P.IVA: 02332520226)
Disgaggi Brenta di Cornella Carlo &amp; C. S.n.c. (P.IVA: 01285120224)
Dolomiti Rocce Srl (P.IVA: 00299820258)
Eurorock Srl (P.IVA: 00500880224)
Geo+ Felsen Srl (P.IVA: 01614350211)
Georocce Snc di Tomasoni Angelo &amp; F.lli (P.IVA: 00350200226)
Geo Rock Srl (P.IVA: 01284930227)
Gheller Srl (P.IVA: 02230600245)
Locher Sas di Locher Gunther &amp; Co (P.IVA: 01309990214)
Pek Disgaggi Srl (P.IVA: 01756840227)
Rigon Costruzioni Snc (P.IVA: 01578510222)
Tecnoroccia Srl (P.IVA: 01695540227)
Trento Disgaggi Sas di Groaz geom. Giovanni (P.IVA: 00943020222)
Unirock S.r.l. (P.IVA: 02684970219)
Rock Technology Management Srl (P.IVA: 02300450224)
Ma.Ri. Srl (P.IVA: 01705390225)
Edilcom Srl (P.IVA: 00909260226)
Sarnertec Srl (P.IVA: 02595730215)
Morani Srl (P.IVA: 00601130354)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</si>
</sst>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0"/>
      <color theme="1"/>
      <name val="Tahoma"/>
      <family val="2"/>
    </font>
    <font>
      <b/>
      <sz val="20"/>
      <color indexed="8"/>
      <name val="Calibri"/>
      <family val="2"/>
      <scheme val="minor"/>
    </font>
    <font>
      <sz val="10"/>
      <color indexed="8"/>
      <name val="Calibri"/>
      <family val="2"/>
      <scheme val="minor"/>
    </font>
    <font>
      <b/>
      <sz val="18"/>
      <color theme="6" tint="-0.249977111117893"/>
      <name val="Calibri"/>
      <family val="2"/>
      <scheme val="minor"/>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s>
  <borders count="2">
    <border>
      <left/>
      <right/>
      <top/>
      <bottom/>
      <diagonal/>
    </border>
    <border>
      <left/>
      <right/>
      <top style="thin">
        <color auto="1"/>
      </top>
      <bottom style="thin">
        <color auto="1"/>
      </bottom>
      <diagonal/>
    </border>
  </borders>
  <cellStyleXfs count="2">
    <xf numFmtId="0" fontId="0" fillId="0" borderId="0"/>
    <xf numFmtId="0" fontId="1" fillId="0" borderId="0"/>
  </cellStyleXfs>
  <cellXfs count="35">
    <xf numFmtId="0" fontId="0" fillId="0" borderId="0" xfId="0"/>
    <xf numFmtId="0" fontId="2" fillId="0" borderId="0" xfId="0" applyFont="1" applyFill="1" applyAlignment="1">
      <alignment horizontal="left" vertical="center"/>
    </xf>
    <xf numFmtId="0" fontId="0" fillId="0" borderId="0" xfId="0" applyFont="1" applyAlignment="1">
      <alignment horizontal="right" vertical="top"/>
    </xf>
    <xf numFmtId="0" fontId="0" fillId="0" borderId="0" xfId="0" applyFont="1" applyAlignment="1">
      <alignment horizontal="left" vertical="top" wrapText="1"/>
    </xf>
    <xf numFmtId="0" fontId="0" fillId="0" borderId="0" xfId="0" applyFont="1" applyAlignment="1">
      <alignment vertical="top" wrapText="1"/>
    </xf>
    <xf numFmtId="0" fontId="0" fillId="0" borderId="0" xfId="0" applyFont="1" applyAlignment="1">
      <alignment horizontal="center" vertical="top" wrapText="1"/>
    </xf>
    <xf numFmtId="0" fontId="3" fillId="0" borderId="0" xfId="0" applyFont="1" applyAlignment="1">
      <alignment vertical="top" wrapText="1"/>
    </xf>
    <xf numFmtId="0" fontId="0" fillId="0" borderId="0" xfId="0" applyFont="1" applyAlignment="1">
      <alignment vertical="top"/>
    </xf>
    <xf numFmtId="14" fontId="0" fillId="0" borderId="0" xfId="0" applyNumberFormat="1" applyFont="1" applyAlignment="1">
      <alignment horizontal="right" vertical="top"/>
    </xf>
    <xf numFmtId="4" fontId="0" fillId="0" borderId="0" xfId="0" applyNumberFormat="1" applyFont="1" applyAlignment="1">
      <alignment vertical="top"/>
    </xf>
    <xf numFmtId="17" fontId="4" fillId="0" borderId="0" xfId="0" quotePrefix="1" applyNumberFormat="1" applyFont="1" applyFill="1" applyBorder="1" applyAlignment="1">
      <alignment horizontal="left" vertical="top"/>
    </xf>
    <xf numFmtId="0" fontId="0" fillId="0" borderId="0" xfId="0" applyFont="1" applyBorder="1" applyAlignment="1">
      <alignment horizontal="right" vertical="top"/>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Border="1" applyAlignment="1">
      <alignment horizontal="center" vertical="top" wrapText="1"/>
    </xf>
    <xf numFmtId="0" fontId="3" fillId="0" borderId="0" xfId="0" applyFont="1" applyBorder="1" applyAlignment="1">
      <alignment vertical="top" wrapText="1"/>
    </xf>
    <xf numFmtId="0" fontId="0" fillId="0" borderId="0" xfId="0" applyFont="1" applyBorder="1" applyAlignment="1">
      <alignment vertical="top"/>
    </xf>
    <xf numFmtId="14" fontId="0" fillId="0" borderId="0" xfId="0" applyNumberFormat="1" applyFont="1" applyBorder="1" applyAlignment="1">
      <alignment horizontal="right" vertical="top"/>
    </xf>
    <xf numFmtId="4" fontId="0" fillId="0" borderId="0" xfId="0" applyNumberFormat="1" applyFont="1" applyBorder="1" applyAlignment="1">
      <alignment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vertical="top" wrapText="1"/>
    </xf>
    <xf numFmtId="0" fontId="0" fillId="0" borderId="0" xfId="0" applyFont="1" applyFill="1" applyAlignment="1">
      <alignment vertical="top"/>
    </xf>
    <xf numFmtId="0" fontId="0" fillId="0" borderId="1" xfId="0" applyFont="1" applyFill="1" applyBorder="1" applyAlignment="1">
      <alignment horizontal="left" vertical="top" wrapText="1"/>
    </xf>
    <xf numFmtId="0" fontId="6" fillId="0" borderId="1" xfId="0" applyFont="1" applyFill="1" applyBorder="1" applyAlignment="1">
      <alignment horizontal="right" vertical="top"/>
    </xf>
    <xf numFmtId="0" fontId="0" fillId="3" borderId="1" xfId="0" applyFont="1" applyFill="1" applyBorder="1" applyAlignment="1">
      <alignment horizontal="left" vertical="top" wrapText="1"/>
    </xf>
    <xf numFmtId="0" fontId="0" fillId="0" borderId="1" xfId="0" applyFont="1" applyFill="1" applyBorder="1" applyAlignment="1">
      <alignment horizontal="justify" vertical="top" wrapText="1"/>
    </xf>
    <xf numFmtId="0" fontId="3" fillId="0" borderId="1" xfId="0" applyFont="1" applyFill="1" applyBorder="1" applyAlignment="1">
      <alignment vertical="top" wrapText="1"/>
    </xf>
    <xf numFmtId="0" fontId="0" fillId="0" borderId="1" xfId="0" applyFont="1" applyFill="1" applyBorder="1" applyAlignment="1">
      <alignment vertical="top"/>
    </xf>
    <xf numFmtId="14" fontId="0" fillId="0" borderId="1" xfId="0" applyNumberFormat="1" applyFont="1" applyFill="1" applyBorder="1" applyAlignment="1">
      <alignment horizontal="right" vertical="top"/>
    </xf>
    <xf numFmtId="0" fontId="0" fillId="3" borderId="1" xfId="0" applyFont="1" applyFill="1" applyBorder="1" applyAlignment="1">
      <alignment vertical="top" wrapText="1"/>
    </xf>
    <xf numFmtId="4" fontId="6" fillId="0" borderId="1" xfId="0" applyNumberFormat="1" applyFont="1" applyFill="1" applyBorder="1" applyAlignment="1">
      <alignment horizontal="right" vertical="top" shrinkToFit="1"/>
    </xf>
    <xf numFmtId="3" fontId="6" fillId="0" borderId="1" xfId="0" applyNumberFormat="1" applyFont="1" applyFill="1" applyBorder="1" applyAlignment="1">
      <alignment horizontal="right" vertical="top" shrinkToFit="1"/>
    </xf>
    <xf numFmtId="0" fontId="0" fillId="0" borderId="0" xfId="0" applyFont="1" applyFill="1" applyBorder="1" applyAlignment="1">
      <alignment vertical="top"/>
    </xf>
    <xf numFmtId="0" fontId="0" fillId="0" borderId="0" xfId="0" applyFont="1" applyFill="1" applyAlignment="1">
      <alignment horizontal="left" vertical="top" wrapText="1"/>
    </xf>
  </cellXfs>
  <cellStyles count="2">
    <cellStyle name="Normale" xfId="0" builtinId="0"/>
    <cellStyle name="Normale 2" xfId="1"/>
  </cellStyles>
  <dxfs count="6">
    <dxf>
      <fill>
        <patternFill>
          <bgColor theme="6" tint="0.79998168889431442"/>
        </patternFill>
      </fill>
    </dxf>
    <dxf>
      <fill>
        <patternFill>
          <bgColor theme="9" tint="0.79998168889431442"/>
        </patternFill>
      </fill>
    </dxf>
    <dxf>
      <fill>
        <patternFill>
          <bgColor theme="8" tint="0.79998168889431442"/>
        </patternFill>
      </fill>
    </dxf>
    <dxf>
      <fill>
        <patternFill>
          <bgColor theme="6" tint="0.79998168889431442"/>
        </patternFill>
      </fill>
    </dxf>
    <dxf>
      <fill>
        <patternFill>
          <bgColor theme="9"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DN51"/>
  <sheetViews>
    <sheetView showGridLines="0" tabSelected="1" zoomScale="85" zoomScaleNormal="85" workbookViewId="0">
      <pane ySplit="3" topLeftCell="A4" activePane="bottomLeft" state="frozen"/>
      <selection activeCell="E26" sqref="E26"/>
      <selection pane="bottomLeft" activeCell="D4" sqref="D4"/>
    </sheetView>
  </sheetViews>
  <sheetFormatPr defaultColWidth="9.140625" defaultRowHeight="42" customHeight="1" x14ac:dyDescent="0.25"/>
  <cols>
    <col min="1" max="1" width="12.7109375" style="34" customWidth="1"/>
    <col min="2" max="2" width="6.7109375" style="2" customWidth="1"/>
    <col min="3" max="3" width="10.7109375" style="3" customWidth="1"/>
    <col min="4" max="4" width="73.7109375" style="4" customWidth="1"/>
    <col min="5" max="5" width="13.7109375" style="5" customWidth="1"/>
    <col min="6" max="6" width="12.7109375" style="3" customWidth="1"/>
    <col min="7" max="7" width="60.7109375" style="6" customWidth="1"/>
    <col min="8" max="8" width="11.7109375" style="7" customWidth="1"/>
    <col min="9" max="9" width="11.7109375" style="8" customWidth="1"/>
    <col min="10" max="10" width="35.7109375" style="4" customWidth="1"/>
    <col min="11" max="11" width="11.7109375" style="9" customWidth="1"/>
    <col min="12" max="12" width="9.7109375" style="7" customWidth="1"/>
    <col min="13" max="13" width="12.7109375" style="9" customWidth="1"/>
    <col min="14" max="118" width="9.140625" style="22"/>
    <col min="119" max="16384" width="9.140625" style="7"/>
  </cols>
  <sheetData>
    <row r="1" spans="1:118" ht="50.1" customHeight="1" x14ac:dyDescent="0.25">
      <c r="A1" s="1" t="s">
        <v>0</v>
      </c>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row>
    <row r="2" spans="1:118" ht="39.950000000000003" customHeight="1" x14ac:dyDescent="0.25">
      <c r="A2" s="10" t="s">
        <v>1</v>
      </c>
      <c r="B2" s="11"/>
      <c r="C2" s="12"/>
      <c r="D2" s="13"/>
      <c r="E2" s="14"/>
      <c r="F2" s="12"/>
      <c r="G2" s="15"/>
      <c r="H2" s="16"/>
      <c r="I2" s="17"/>
      <c r="J2" s="13"/>
      <c r="K2" s="18"/>
      <c r="L2" s="16"/>
      <c r="M2" s="18"/>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row>
    <row r="3" spans="1:118" s="22" customFormat="1" ht="50.1" customHeight="1" x14ac:dyDescent="0.25">
      <c r="A3" s="19" t="s">
        <v>2</v>
      </c>
      <c r="B3" s="19" t="s">
        <v>3</v>
      </c>
      <c r="C3" s="19" t="s">
        <v>4</v>
      </c>
      <c r="D3" s="19" t="s">
        <v>5</v>
      </c>
      <c r="E3" s="20" t="s">
        <v>6</v>
      </c>
      <c r="F3" s="19" t="s">
        <v>7</v>
      </c>
      <c r="G3" s="19" t="s">
        <v>8</v>
      </c>
      <c r="H3" s="21" t="s">
        <v>9</v>
      </c>
      <c r="I3" s="19" t="s">
        <v>10</v>
      </c>
      <c r="J3" s="19" t="s">
        <v>11</v>
      </c>
      <c r="K3" s="19" t="s">
        <v>12</v>
      </c>
      <c r="L3" s="19" t="s">
        <v>13</v>
      </c>
      <c r="M3" s="19" t="s">
        <v>14</v>
      </c>
    </row>
    <row r="4" spans="1:118" s="33" customFormat="1" ht="75" x14ac:dyDescent="0.25">
      <c r="A4" s="23" t="s">
        <v>15</v>
      </c>
      <c r="B4" s="24">
        <v>13617</v>
      </c>
      <c r="C4" s="25" t="s">
        <v>17</v>
      </c>
      <c r="D4" s="26" t="s">
        <v>18</v>
      </c>
      <c r="E4" s="25" t="s">
        <v>19</v>
      </c>
      <c r="F4" s="23" t="s">
        <v>16</v>
      </c>
      <c r="G4" s="27" t="s">
        <v>20</v>
      </c>
      <c r="H4" s="28">
        <v>1130</v>
      </c>
      <c r="I4" s="29">
        <v>44481</v>
      </c>
      <c r="J4" s="30" t="s">
        <v>21</v>
      </c>
      <c r="K4" s="31">
        <v>29301.66</v>
      </c>
      <c r="L4" s="28">
        <v>25</v>
      </c>
      <c r="M4" s="32">
        <v>0</v>
      </c>
    </row>
    <row r="5" spans="1:118" s="33" customFormat="1" ht="76.5" x14ac:dyDescent="0.25">
      <c r="A5" s="23" t="s">
        <v>15</v>
      </c>
      <c r="B5" s="24">
        <v>13615</v>
      </c>
      <c r="C5" s="25" t="s">
        <v>17</v>
      </c>
      <c r="D5" s="26" t="s">
        <v>22</v>
      </c>
      <c r="E5" s="25" t="s">
        <v>23</v>
      </c>
      <c r="F5" s="23" t="s">
        <v>16</v>
      </c>
      <c r="G5" s="27" t="s">
        <v>168</v>
      </c>
      <c r="H5" s="28">
        <v>1132</v>
      </c>
      <c r="I5" s="29">
        <v>44481</v>
      </c>
      <c r="J5" s="30" t="s">
        <v>24</v>
      </c>
      <c r="K5" s="31">
        <v>138551.6</v>
      </c>
      <c r="L5" s="28">
        <v>30</v>
      </c>
      <c r="M5" s="32">
        <v>0</v>
      </c>
    </row>
    <row r="6" spans="1:118" s="33" customFormat="1" ht="76.5" x14ac:dyDescent="0.25">
      <c r="A6" s="23" t="s">
        <v>15</v>
      </c>
      <c r="B6" s="24">
        <v>13614</v>
      </c>
      <c r="C6" s="25" t="s">
        <v>17</v>
      </c>
      <c r="D6" s="26" t="s">
        <v>25</v>
      </c>
      <c r="E6" s="25" t="s">
        <v>26</v>
      </c>
      <c r="F6" s="23" t="s">
        <v>16</v>
      </c>
      <c r="G6" s="27" t="s">
        <v>169</v>
      </c>
      <c r="H6" s="28">
        <v>1133</v>
      </c>
      <c r="I6" s="29">
        <v>44481</v>
      </c>
      <c r="J6" s="30" t="s">
        <v>27</v>
      </c>
      <c r="K6" s="31">
        <v>132792.01</v>
      </c>
      <c r="L6" s="28">
        <v>25</v>
      </c>
      <c r="M6" s="32">
        <v>0</v>
      </c>
    </row>
    <row r="7" spans="1:118" s="33" customFormat="1" ht="76.5" x14ac:dyDescent="0.25">
      <c r="A7" s="23" t="s">
        <v>15</v>
      </c>
      <c r="B7" s="24">
        <v>13613</v>
      </c>
      <c r="C7" s="25" t="s">
        <v>17</v>
      </c>
      <c r="D7" s="26" t="s">
        <v>28</v>
      </c>
      <c r="E7" s="25" t="s">
        <v>29</v>
      </c>
      <c r="F7" s="23" t="s">
        <v>16</v>
      </c>
      <c r="G7" s="27" t="s">
        <v>170</v>
      </c>
      <c r="H7" s="28">
        <v>1134</v>
      </c>
      <c r="I7" s="29">
        <v>44481</v>
      </c>
      <c r="J7" s="30" t="s">
        <v>30</v>
      </c>
      <c r="K7" s="31">
        <v>135679.24</v>
      </c>
      <c r="L7" s="28">
        <v>25</v>
      </c>
      <c r="M7" s="32">
        <v>0</v>
      </c>
    </row>
    <row r="8" spans="1:118" s="33" customFormat="1" ht="89.25" x14ac:dyDescent="0.25">
      <c r="A8" s="23" t="s">
        <v>15</v>
      </c>
      <c r="B8" s="24">
        <v>13612</v>
      </c>
      <c r="C8" s="25" t="s">
        <v>17</v>
      </c>
      <c r="D8" s="26" t="s">
        <v>31</v>
      </c>
      <c r="E8" s="25" t="s">
        <v>32</v>
      </c>
      <c r="F8" s="23" t="s">
        <v>16</v>
      </c>
      <c r="G8" s="27" t="s">
        <v>171</v>
      </c>
      <c r="H8" s="28">
        <v>1135</v>
      </c>
      <c r="I8" s="29">
        <v>44481</v>
      </c>
      <c r="J8" s="30" t="s">
        <v>33</v>
      </c>
      <c r="K8" s="31">
        <v>138783.69</v>
      </c>
      <c r="L8" s="28">
        <v>30</v>
      </c>
      <c r="M8" s="32">
        <v>0</v>
      </c>
    </row>
    <row r="9" spans="1:118" s="33" customFormat="1" ht="75" x14ac:dyDescent="0.25">
      <c r="A9" s="23" t="s">
        <v>15</v>
      </c>
      <c r="B9" s="24">
        <v>13661</v>
      </c>
      <c r="C9" s="25" t="s">
        <v>17</v>
      </c>
      <c r="D9" s="26" t="s">
        <v>37</v>
      </c>
      <c r="E9" s="25" t="s">
        <v>34</v>
      </c>
      <c r="F9" s="23" t="s">
        <v>16</v>
      </c>
      <c r="G9" s="27" t="s">
        <v>35</v>
      </c>
      <c r="H9" s="28">
        <v>1140</v>
      </c>
      <c r="I9" s="29">
        <v>44481</v>
      </c>
      <c r="J9" s="30" t="s">
        <v>36</v>
      </c>
      <c r="K9" s="31">
        <v>7193.02</v>
      </c>
      <c r="L9" s="28">
        <v>0</v>
      </c>
      <c r="M9" s="31">
        <v>7193.02</v>
      </c>
    </row>
    <row r="10" spans="1:118" s="33" customFormat="1" ht="140.25" x14ac:dyDescent="0.25">
      <c r="A10" s="23" t="s">
        <v>15</v>
      </c>
      <c r="B10" s="24">
        <v>13340</v>
      </c>
      <c r="C10" s="25" t="s">
        <v>17</v>
      </c>
      <c r="D10" s="26" t="s">
        <v>39</v>
      </c>
      <c r="E10" s="25" t="s">
        <v>40</v>
      </c>
      <c r="F10" s="23" t="s">
        <v>16</v>
      </c>
      <c r="G10" s="27" t="s">
        <v>172</v>
      </c>
      <c r="H10" s="28">
        <v>1154</v>
      </c>
      <c r="I10" s="29">
        <v>44484</v>
      </c>
      <c r="J10" s="30" t="s">
        <v>41</v>
      </c>
      <c r="K10" s="31">
        <v>191535.18</v>
      </c>
      <c r="L10" s="28">
        <v>6</v>
      </c>
      <c r="M10" s="32">
        <v>0</v>
      </c>
    </row>
    <row r="11" spans="1:118" s="33" customFormat="1" ht="75" x14ac:dyDescent="0.25">
      <c r="A11" s="23" t="s">
        <v>15</v>
      </c>
      <c r="B11" s="24">
        <v>8548</v>
      </c>
      <c r="C11" s="25" t="s">
        <v>17</v>
      </c>
      <c r="D11" s="26" t="s">
        <v>42</v>
      </c>
      <c r="E11" s="25" t="s">
        <v>43</v>
      </c>
      <c r="F11" s="23" t="s">
        <v>38</v>
      </c>
      <c r="G11" s="27" t="s">
        <v>44</v>
      </c>
      <c r="H11" s="28">
        <v>1155</v>
      </c>
      <c r="I11" s="29">
        <v>44484</v>
      </c>
      <c r="J11" s="30" t="s">
        <v>45</v>
      </c>
      <c r="K11" s="31">
        <v>14993132.48</v>
      </c>
      <c r="L11" s="28">
        <v>1095</v>
      </c>
      <c r="M11" s="32">
        <v>0</v>
      </c>
    </row>
    <row r="12" spans="1:118" s="33" customFormat="1" ht="135" x14ac:dyDescent="0.25">
      <c r="A12" s="23" t="s">
        <v>15</v>
      </c>
      <c r="B12" s="24">
        <v>13561</v>
      </c>
      <c r="C12" s="25" t="s">
        <v>17</v>
      </c>
      <c r="D12" s="26" t="s">
        <v>46</v>
      </c>
      <c r="E12" s="25" t="s">
        <v>47</v>
      </c>
      <c r="F12" s="23" t="s">
        <v>16</v>
      </c>
      <c r="G12" s="27" t="s">
        <v>48</v>
      </c>
      <c r="H12" s="28">
        <v>1171</v>
      </c>
      <c r="I12" s="29">
        <v>44491</v>
      </c>
      <c r="J12" s="30" t="s">
        <v>49</v>
      </c>
      <c r="K12" s="31">
        <v>25195.19</v>
      </c>
      <c r="L12" s="28">
        <v>0</v>
      </c>
      <c r="M12" s="31">
        <v>25195.19</v>
      </c>
    </row>
    <row r="13" spans="1:118" s="33" customFormat="1" ht="114.75" x14ac:dyDescent="0.25">
      <c r="A13" s="23" t="s">
        <v>15</v>
      </c>
      <c r="B13" s="24">
        <v>13620</v>
      </c>
      <c r="C13" s="25" t="s">
        <v>17</v>
      </c>
      <c r="D13" s="26" t="s">
        <v>50</v>
      </c>
      <c r="E13" s="25" t="s">
        <v>51</v>
      </c>
      <c r="F13" s="23" t="s">
        <v>16</v>
      </c>
      <c r="G13" s="27" t="s">
        <v>173</v>
      </c>
      <c r="H13" s="28">
        <v>1172</v>
      </c>
      <c r="I13" s="29">
        <v>44491</v>
      </c>
      <c r="J13" s="30" t="s">
        <v>52</v>
      </c>
      <c r="K13" s="31">
        <v>48480.51</v>
      </c>
      <c r="L13" s="28">
        <v>60</v>
      </c>
      <c r="M13" s="32">
        <v>0</v>
      </c>
    </row>
    <row r="14" spans="1:118" s="33" customFormat="1" ht="127.5" x14ac:dyDescent="0.25">
      <c r="A14" s="23" t="s">
        <v>15</v>
      </c>
      <c r="B14" s="24">
        <v>13625</v>
      </c>
      <c r="C14" s="25" t="s">
        <v>17</v>
      </c>
      <c r="D14" s="26" t="s">
        <v>53</v>
      </c>
      <c r="E14" s="25" t="s">
        <v>54</v>
      </c>
      <c r="F14" s="23" t="s">
        <v>16</v>
      </c>
      <c r="G14" s="27" t="s">
        <v>174</v>
      </c>
      <c r="H14" s="28">
        <v>1182</v>
      </c>
      <c r="I14" s="29">
        <v>44491</v>
      </c>
      <c r="J14" s="30" t="s">
        <v>30</v>
      </c>
      <c r="K14" s="31">
        <v>77225.279999999999</v>
      </c>
      <c r="L14" s="28">
        <v>20</v>
      </c>
      <c r="M14" s="32">
        <v>0</v>
      </c>
    </row>
    <row r="15" spans="1:118" s="33" customFormat="1" ht="267.75" x14ac:dyDescent="0.25">
      <c r="A15" s="23" t="s">
        <v>15</v>
      </c>
      <c r="B15" s="24">
        <v>13486</v>
      </c>
      <c r="C15" s="25" t="s">
        <v>17</v>
      </c>
      <c r="D15" s="26" t="s">
        <v>55</v>
      </c>
      <c r="E15" s="25" t="s">
        <v>56</v>
      </c>
      <c r="F15" s="23" t="s">
        <v>16</v>
      </c>
      <c r="G15" s="27" t="s">
        <v>175</v>
      </c>
      <c r="H15" s="28">
        <v>1194</v>
      </c>
      <c r="I15" s="29">
        <v>44494</v>
      </c>
      <c r="J15" s="30" t="s">
        <v>57</v>
      </c>
      <c r="K15" s="31">
        <v>284615.57</v>
      </c>
      <c r="L15" s="28">
        <v>22</v>
      </c>
      <c r="M15" s="32">
        <v>0</v>
      </c>
    </row>
    <row r="16" spans="1:118" s="33" customFormat="1" ht="76.5" x14ac:dyDescent="0.25">
      <c r="A16" s="23" t="s">
        <v>15</v>
      </c>
      <c r="B16" s="24">
        <v>13628</v>
      </c>
      <c r="C16" s="25" t="s">
        <v>17</v>
      </c>
      <c r="D16" s="26" t="s">
        <v>58</v>
      </c>
      <c r="E16" s="25" t="s">
        <v>59</v>
      </c>
      <c r="F16" s="23" t="s">
        <v>16</v>
      </c>
      <c r="G16" s="27" t="s">
        <v>176</v>
      </c>
      <c r="H16" s="28">
        <v>1198</v>
      </c>
      <c r="I16" s="29">
        <v>44495</v>
      </c>
      <c r="J16" s="30" t="s">
        <v>30</v>
      </c>
      <c r="K16" s="31">
        <v>137093.94</v>
      </c>
      <c r="L16" s="28">
        <v>30</v>
      </c>
      <c r="M16" s="32">
        <v>0</v>
      </c>
    </row>
    <row r="17" spans="1:13" s="33" customFormat="1" ht="114.75" x14ac:dyDescent="0.25">
      <c r="A17" s="23" t="s">
        <v>15</v>
      </c>
      <c r="B17" s="24">
        <v>13631</v>
      </c>
      <c r="C17" s="25" t="s">
        <v>17</v>
      </c>
      <c r="D17" s="26" t="s">
        <v>60</v>
      </c>
      <c r="E17" s="25" t="s">
        <v>61</v>
      </c>
      <c r="F17" s="23" t="s">
        <v>16</v>
      </c>
      <c r="G17" s="27" t="s">
        <v>177</v>
      </c>
      <c r="H17" s="28">
        <v>1201</v>
      </c>
      <c r="I17" s="29">
        <v>44495</v>
      </c>
      <c r="J17" s="30" t="s">
        <v>62</v>
      </c>
      <c r="K17" s="31">
        <v>72627.03</v>
      </c>
      <c r="L17" s="28">
        <v>30</v>
      </c>
      <c r="M17" s="32">
        <v>0</v>
      </c>
    </row>
    <row r="18" spans="1:13" s="33" customFormat="1" ht="140.25" x14ac:dyDescent="0.25">
      <c r="A18" s="23" t="s">
        <v>15</v>
      </c>
      <c r="B18" s="24">
        <v>13635</v>
      </c>
      <c r="C18" s="25" t="s">
        <v>17</v>
      </c>
      <c r="D18" s="26" t="s">
        <v>63</v>
      </c>
      <c r="E18" s="25" t="s">
        <v>64</v>
      </c>
      <c r="F18" s="23" t="s">
        <v>16</v>
      </c>
      <c r="G18" s="27" t="s">
        <v>178</v>
      </c>
      <c r="H18" s="28">
        <v>1211</v>
      </c>
      <c r="I18" s="29">
        <v>44498</v>
      </c>
      <c r="J18" s="30" t="s">
        <v>27</v>
      </c>
      <c r="K18" s="31">
        <v>127259</v>
      </c>
      <c r="L18" s="28">
        <v>40</v>
      </c>
      <c r="M18" s="32">
        <v>0</v>
      </c>
    </row>
    <row r="19" spans="1:13" s="33" customFormat="1" ht="60" x14ac:dyDescent="0.25">
      <c r="A19" s="23" t="s">
        <v>15</v>
      </c>
      <c r="B19" s="24">
        <v>13643</v>
      </c>
      <c r="C19" s="25" t="s">
        <v>17</v>
      </c>
      <c r="D19" s="26" t="s">
        <v>65</v>
      </c>
      <c r="E19" s="25" t="s">
        <v>66</v>
      </c>
      <c r="F19" s="23" t="s">
        <v>16</v>
      </c>
      <c r="G19" s="27" t="s">
        <v>67</v>
      </c>
      <c r="H19" s="28">
        <v>1227</v>
      </c>
      <c r="I19" s="29">
        <v>44504</v>
      </c>
      <c r="J19" s="30" t="s">
        <v>68</v>
      </c>
      <c r="K19" s="31">
        <v>27738.33</v>
      </c>
      <c r="L19" s="28">
        <v>0</v>
      </c>
      <c r="M19" s="31">
        <v>27738.33</v>
      </c>
    </row>
    <row r="20" spans="1:13" s="33" customFormat="1" ht="76.5" x14ac:dyDescent="0.25">
      <c r="A20" s="23" t="s">
        <v>15</v>
      </c>
      <c r="B20" s="24">
        <v>13587</v>
      </c>
      <c r="C20" s="25" t="s">
        <v>17</v>
      </c>
      <c r="D20" s="26" t="s">
        <v>69</v>
      </c>
      <c r="E20" s="25" t="s">
        <v>70</v>
      </c>
      <c r="F20" s="23" t="s">
        <v>16</v>
      </c>
      <c r="G20" s="27" t="s">
        <v>179</v>
      </c>
      <c r="H20" s="28">
        <v>1231</v>
      </c>
      <c r="I20" s="29">
        <v>44505</v>
      </c>
      <c r="J20" s="30" t="s">
        <v>71</v>
      </c>
      <c r="K20" s="31">
        <v>10061.07</v>
      </c>
      <c r="L20" s="28">
        <v>10</v>
      </c>
      <c r="M20" s="32">
        <v>0</v>
      </c>
    </row>
    <row r="21" spans="1:13" s="33" customFormat="1" ht="306" x14ac:dyDescent="0.25">
      <c r="A21" s="23" t="s">
        <v>15</v>
      </c>
      <c r="B21" s="24">
        <v>13582</v>
      </c>
      <c r="C21" s="25" t="s">
        <v>17</v>
      </c>
      <c r="D21" s="26" t="s">
        <v>72</v>
      </c>
      <c r="E21" s="25" t="s">
        <v>73</v>
      </c>
      <c r="F21" s="23" t="s">
        <v>16</v>
      </c>
      <c r="G21" s="27" t="s">
        <v>196</v>
      </c>
      <c r="H21" s="28">
        <v>1232</v>
      </c>
      <c r="I21" s="29">
        <v>44508</v>
      </c>
      <c r="J21" s="30" t="s">
        <v>74</v>
      </c>
      <c r="K21" s="31">
        <v>162817.25</v>
      </c>
      <c r="L21" s="28">
        <v>70</v>
      </c>
      <c r="M21" s="32">
        <v>0</v>
      </c>
    </row>
    <row r="22" spans="1:13" s="33" customFormat="1" ht="60" x14ac:dyDescent="0.25">
      <c r="A22" s="23" t="s">
        <v>15</v>
      </c>
      <c r="B22" s="24">
        <v>13597</v>
      </c>
      <c r="C22" s="25" t="s">
        <v>17</v>
      </c>
      <c r="D22" s="26" t="s">
        <v>75</v>
      </c>
      <c r="E22" s="25" t="s">
        <v>76</v>
      </c>
      <c r="F22" s="23" t="s">
        <v>16</v>
      </c>
      <c r="G22" s="27" t="s">
        <v>36</v>
      </c>
      <c r="H22" s="28">
        <v>1240</v>
      </c>
      <c r="I22" s="29">
        <v>44508</v>
      </c>
      <c r="J22" s="30" t="s">
        <v>36</v>
      </c>
      <c r="K22" s="31">
        <v>29521.25</v>
      </c>
      <c r="L22" s="28">
        <v>27</v>
      </c>
      <c r="M22" s="32">
        <v>0</v>
      </c>
    </row>
    <row r="23" spans="1:13" s="33" customFormat="1" ht="75" x14ac:dyDescent="0.25">
      <c r="A23" s="23" t="s">
        <v>15</v>
      </c>
      <c r="B23" s="24">
        <v>13604</v>
      </c>
      <c r="C23" s="25" t="s">
        <v>17</v>
      </c>
      <c r="D23" s="26" t="s">
        <v>77</v>
      </c>
      <c r="E23" s="25" t="s">
        <v>78</v>
      </c>
      <c r="F23" s="23" t="s">
        <v>16</v>
      </c>
      <c r="G23" s="27" t="s">
        <v>79</v>
      </c>
      <c r="H23" s="28">
        <v>1242</v>
      </c>
      <c r="I23" s="29">
        <v>44508</v>
      </c>
      <c r="J23" s="30" t="s">
        <v>80</v>
      </c>
      <c r="K23" s="31">
        <v>35009.22</v>
      </c>
      <c r="L23" s="28">
        <v>50</v>
      </c>
      <c r="M23" s="32">
        <v>0</v>
      </c>
    </row>
    <row r="24" spans="1:13" s="33" customFormat="1" ht="90" x14ac:dyDescent="0.25">
      <c r="A24" s="23" t="s">
        <v>15</v>
      </c>
      <c r="B24" s="24">
        <v>13599</v>
      </c>
      <c r="C24" s="25" t="s">
        <v>17</v>
      </c>
      <c r="D24" s="26" t="s">
        <v>81</v>
      </c>
      <c r="E24" s="25" t="s">
        <v>82</v>
      </c>
      <c r="F24" s="23" t="s">
        <v>16</v>
      </c>
      <c r="G24" s="27" t="s">
        <v>83</v>
      </c>
      <c r="H24" s="28">
        <v>1243</v>
      </c>
      <c r="I24" s="29">
        <v>44508</v>
      </c>
      <c r="J24" s="30" t="s">
        <v>84</v>
      </c>
      <c r="K24" s="31">
        <v>37011.93</v>
      </c>
      <c r="L24" s="28">
        <v>0</v>
      </c>
      <c r="M24" s="31">
        <v>37011.93</v>
      </c>
    </row>
    <row r="25" spans="1:13" s="33" customFormat="1" ht="60" x14ac:dyDescent="0.25">
      <c r="A25" s="23" t="s">
        <v>15</v>
      </c>
      <c r="B25" s="24">
        <v>13651</v>
      </c>
      <c r="C25" s="25" t="s">
        <v>17</v>
      </c>
      <c r="D25" s="26" t="s">
        <v>85</v>
      </c>
      <c r="E25" s="25" t="s">
        <v>86</v>
      </c>
      <c r="F25" s="23" t="s">
        <v>16</v>
      </c>
      <c r="G25" s="27" t="s">
        <v>87</v>
      </c>
      <c r="H25" s="28">
        <v>1259</v>
      </c>
      <c r="I25" s="29">
        <v>44512</v>
      </c>
      <c r="J25" s="30" t="s">
        <v>24</v>
      </c>
      <c r="K25" s="31">
        <v>60172.39</v>
      </c>
      <c r="L25" s="28">
        <v>12</v>
      </c>
      <c r="M25" s="32">
        <v>0</v>
      </c>
    </row>
    <row r="26" spans="1:13" s="33" customFormat="1" ht="229.5" x14ac:dyDescent="0.25">
      <c r="A26" s="23" t="s">
        <v>15</v>
      </c>
      <c r="B26" s="24">
        <v>13390</v>
      </c>
      <c r="C26" s="25" t="s">
        <v>17</v>
      </c>
      <c r="D26" s="26" t="s">
        <v>88</v>
      </c>
      <c r="E26" s="25" t="s">
        <v>89</v>
      </c>
      <c r="F26" s="23" t="s">
        <v>16</v>
      </c>
      <c r="G26" s="27" t="s">
        <v>180</v>
      </c>
      <c r="H26" s="28">
        <v>1282</v>
      </c>
      <c r="I26" s="29">
        <v>44515</v>
      </c>
      <c r="J26" s="30" t="s">
        <v>90</v>
      </c>
      <c r="K26" s="31">
        <v>627360.18000000005</v>
      </c>
      <c r="L26" s="28">
        <v>180</v>
      </c>
      <c r="M26" s="32">
        <v>0</v>
      </c>
    </row>
    <row r="27" spans="1:13" s="33" customFormat="1" ht="165.75" x14ac:dyDescent="0.25">
      <c r="A27" s="23" t="s">
        <v>15</v>
      </c>
      <c r="B27" s="24">
        <v>13742</v>
      </c>
      <c r="C27" s="25" t="s">
        <v>17</v>
      </c>
      <c r="D27" s="26" t="s">
        <v>91</v>
      </c>
      <c r="E27" s="25" t="s">
        <v>92</v>
      </c>
      <c r="F27" s="23" t="s">
        <v>16</v>
      </c>
      <c r="G27" s="27" t="s">
        <v>181</v>
      </c>
      <c r="H27" s="28">
        <v>1287</v>
      </c>
      <c r="I27" s="29">
        <v>44517</v>
      </c>
      <c r="J27" s="30" t="s">
        <v>74</v>
      </c>
      <c r="K27" s="31">
        <v>141874.45000000001</v>
      </c>
      <c r="L27" s="28">
        <v>60</v>
      </c>
      <c r="M27" s="32">
        <v>0</v>
      </c>
    </row>
    <row r="28" spans="1:13" s="33" customFormat="1" ht="89.25" x14ac:dyDescent="0.25">
      <c r="A28" s="23" t="s">
        <v>15</v>
      </c>
      <c r="B28" s="24">
        <v>13751</v>
      </c>
      <c r="C28" s="25" t="s">
        <v>17</v>
      </c>
      <c r="D28" s="26" t="s">
        <v>93</v>
      </c>
      <c r="E28" s="25" t="s">
        <v>94</v>
      </c>
      <c r="F28" s="23" t="s">
        <v>16</v>
      </c>
      <c r="G28" s="27" t="s">
        <v>182</v>
      </c>
      <c r="H28" s="28">
        <v>1294</v>
      </c>
      <c r="I28" s="29">
        <v>44517</v>
      </c>
      <c r="J28" s="30" t="s">
        <v>95</v>
      </c>
      <c r="K28" s="31">
        <v>140467.17000000001</v>
      </c>
      <c r="L28" s="28">
        <v>30</v>
      </c>
      <c r="M28" s="32">
        <v>0</v>
      </c>
    </row>
    <row r="29" spans="1:13" s="33" customFormat="1" ht="75" x14ac:dyDescent="0.25">
      <c r="A29" s="23" t="s">
        <v>15</v>
      </c>
      <c r="B29" s="24">
        <v>13736</v>
      </c>
      <c r="C29" s="25" t="s">
        <v>17</v>
      </c>
      <c r="D29" s="26" t="s">
        <v>96</v>
      </c>
      <c r="E29" s="25" t="s">
        <v>97</v>
      </c>
      <c r="F29" s="23" t="s">
        <v>16</v>
      </c>
      <c r="G29" s="27" t="s">
        <v>98</v>
      </c>
      <c r="H29" s="28">
        <v>1296</v>
      </c>
      <c r="I29" s="29">
        <v>44517</v>
      </c>
      <c r="J29" s="30" t="s">
        <v>99</v>
      </c>
      <c r="K29" s="31">
        <v>145551.31</v>
      </c>
      <c r="L29" s="28">
        <v>0</v>
      </c>
      <c r="M29" s="32">
        <v>0</v>
      </c>
    </row>
    <row r="30" spans="1:13" s="33" customFormat="1" ht="102" x14ac:dyDescent="0.25">
      <c r="A30" s="23" t="s">
        <v>15</v>
      </c>
      <c r="B30" s="24">
        <v>13753</v>
      </c>
      <c r="C30" s="25" t="s">
        <v>17</v>
      </c>
      <c r="D30" s="26" t="s">
        <v>100</v>
      </c>
      <c r="E30" s="25" t="s">
        <v>101</v>
      </c>
      <c r="F30" s="23" t="s">
        <v>16</v>
      </c>
      <c r="G30" s="27" t="s">
        <v>183</v>
      </c>
      <c r="H30" s="28">
        <v>1297</v>
      </c>
      <c r="I30" s="29">
        <v>44517</v>
      </c>
      <c r="J30" s="30" t="s">
        <v>102</v>
      </c>
      <c r="K30" s="31">
        <v>129123.13</v>
      </c>
      <c r="L30" s="28">
        <v>60</v>
      </c>
      <c r="M30" s="32">
        <v>0</v>
      </c>
    </row>
    <row r="31" spans="1:13" s="33" customFormat="1" ht="60" x14ac:dyDescent="0.25">
      <c r="A31" s="23" t="s">
        <v>15</v>
      </c>
      <c r="B31" s="24">
        <v>13734</v>
      </c>
      <c r="C31" s="25" t="s">
        <v>17</v>
      </c>
      <c r="D31" s="26" t="s">
        <v>103</v>
      </c>
      <c r="E31" s="25" t="s">
        <v>104</v>
      </c>
      <c r="F31" s="23" t="s">
        <v>16</v>
      </c>
      <c r="G31" s="27" t="s">
        <v>105</v>
      </c>
      <c r="H31" s="28">
        <v>1302</v>
      </c>
      <c r="I31" s="29">
        <v>44517</v>
      </c>
      <c r="J31" s="30" t="s">
        <v>105</v>
      </c>
      <c r="K31" s="31">
        <v>48992.31</v>
      </c>
      <c r="L31" s="28">
        <v>0</v>
      </c>
      <c r="M31" s="32">
        <v>0</v>
      </c>
    </row>
    <row r="32" spans="1:13" s="33" customFormat="1" ht="140.25" x14ac:dyDescent="0.25">
      <c r="A32" s="23" t="s">
        <v>15</v>
      </c>
      <c r="B32" s="24">
        <v>13542</v>
      </c>
      <c r="C32" s="25" t="s">
        <v>17</v>
      </c>
      <c r="D32" s="26" t="s">
        <v>106</v>
      </c>
      <c r="E32" s="25" t="s">
        <v>107</v>
      </c>
      <c r="F32" s="23" t="s">
        <v>16</v>
      </c>
      <c r="G32" s="27" t="s">
        <v>184</v>
      </c>
      <c r="H32" s="28">
        <v>1313</v>
      </c>
      <c r="I32" s="29">
        <v>44523</v>
      </c>
      <c r="J32" s="30" t="s">
        <v>108</v>
      </c>
      <c r="K32" s="31">
        <v>166678.85999999999</v>
      </c>
      <c r="L32" s="28">
        <v>90</v>
      </c>
      <c r="M32" s="32">
        <v>0</v>
      </c>
    </row>
    <row r="33" spans="1:13" s="33" customFormat="1" ht="75" x14ac:dyDescent="0.25">
      <c r="A33" s="23" t="s">
        <v>15</v>
      </c>
      <c r="B33" s="24">
        <v>13769</v>
      </c>
      <c r="C33" s="25" t="s">
        <v>17</v>
      </c>
      <c r="D33" s="26" t="s">
        <v>109</v>
      </c>
      <c r="E33" s="25" t="s">
        <v>110</v>
      </c>
      <c r="F33" s="23" t="s">
        <v>16</v>
      </c>
      <c r="G33" s="27" t="s">
        <v>111</v>
      </c>
      <c r="H33" s="28">
        <v>1344</v>
      </c>
      <c r="I33" s="29">
        <v>44529</v>
      </c>
      <c r="J33" s="30" t="s">
        <v>112</v>
      </c>
      <c r="K33" s="31">
        <v>26048.16</v>
      </c>
      <c r="L33" s="28">
        <v>2</v>
      </c>
      <c r="M33" s="32">
        <v>0</v>
      </c>
    </row>
    <row r="34" spans="1:13" s="33" customFormat="1" ht="140.25" x14ac:dyDescent="0.25">
      <c r="A34" s="23" t="s">
        <v>15</v>
      </c>
      <c r="B34" s="24">
        <v>13526</v>
      </c>
      <c r="C34" s="25" t="s">
        <v>17</v>
      </c>
      <c r="D34" s="26" t="s">
        <v>113</v>
      </c>
      <c r="E34" s="25" t="s">
        <v>114</v>
      </c>
      <c r="F34" s="23" t="s">
        <v>16</v>
      </c>
      <c r="G34" s="27" t="s">
        <v>185</v>
      </c>
      <c r="H34" s="28">
        <v>1352</v>
      </c>
      <c r="I34" s="29">
        <v>44532</v>
      </c>
      <c r="J34" s="30" t="s">
        <v>41</v>
      </c>
      <c r="K34" s="31">
        <v>479474.45</v>
      </c>
      <c r="L34" s="28">
        <v>365</v>
      </c>
      <c r="M34" s="32">
        <v>0</v>
      </c>
    </row>
    <row r="35" spans="1:13" s="33" customFormat="1" ht="153" x14ac:dyDescent="0.25">
      <c r="A35" s="23" t="s">
        <v>15</v>
      </c>
      <c r="B35" s="24">
        <v>13512</v>
      </c>
      <c r="C35" s="25" t="s">
        <v>17</v>
      </c>
      <c r="D35" s="26" t="s">
        <v>115</v>
      </c>
      <c r="E35" s="25" t="s">
        <v>116</v>
      </c>
      <c r="F35" s="23" t="s">
        <v>16</v>
      </c>
      <c r="G35" s="27" t="s">
        <v>186</v>
      </c>
      <c r="H35" s="28">
        <v>1353</v>
      </c>
      <c r="I35" s="29">
        <v>44532</v>
      </c>
      <c r="J35" s="30" t="s">
        <v>117</v>
      </c>
      <c r="K35" s="31">
        <v>458397.19</v>
      </c>
      <c r="L35" s="28">
        <v>365</v>
      </c>
      <c r="M35" s="32">
        <v>0</v>
      </c>
    </row>
    <row r="36" spans="1:13" s="33" customFormat="1" ht="318.75" x14ac:dyDescent="0.25">
      <c r="A36" s="23" t="s">
        <v>15</v>
      </c>
      <c r="B36" s="24">
        <v>12165</v>
      </c>
      <c r="C36" s="25" t="s">
        <v>17</v>
      </c>
      <c r="D36" s="26" t="s">
        <v>118</v>
      </c>
      <c r="E36" s="25" t="s">
        <v>119</v>
      </c>
      <c r="F36" s="23" t="s">
        <v>16</v>
      </c>
      <c r="G36" s="27" t="s">
        <v>194</v>
      </c>
      <c r="H36" s="28">
        <v>1360</v>
      </c>
      <c r="I36" s="29">
        <v>44533</v>
      </c>
      <c r="J36" s="30" t="s">
        <v>57</v>
      </c>
      <c r="K36" s="31">
        <v>818477.76</v>
      </c>
      <c r="L36" s="28">
        <v>120</v>
      </c>
      <c r="M36" s="32">
        <v>0</v>
      </c>
    </row>
    <row r="37" spans="1:13" s="33" customFormat="1" ht="75" x14ac:dyDescent="0.25">
      <c r="A37" s="23" t="s">
        <v>15</v>
      </c>
      <c r="B37" s="24">
        <v>13788</v>
      </c>
      <c r="C37" s="25" t="s">
        <v>17</v>
      </c>
      <c r="D37" s="26" t="s">
        <v>120</v>
      </c>
      <c r="E37" s="25" t="s">
        <v>121</v>
      </c>
      <c r="F37" s="23" t="s">
        <v>16</v>
      </c>
      <c r="G37" s="27" t="s">
        <v>122</v>
      </c>
      <c r="H37" s="28">
        <v>1367</v>
      </c>
      <c r="I37" s="29">
        <v>44533</v>
      </c>
      <c r="J37" s="30" t="s">
        <v>123</v>
      </c>
      <c r="K37" s="31">
        <v>30400.21</v>
      </c>
      <c r="L37" s="28">
        <v>15</v>
      </c>
      <c r="M37" s="32">
        <v>0</v>
      </c>
    </row>
    <row r="38" spans="1:13" s="33" customFormat="1" ht="75" x14ac:dyDescent="0.25">
      <c r="A38" s="23" t="s">
        <v>15</v>
      </c>
      <c r="B38" s="24">
        <v>13787</v>
      </c>
      <c r="C38" s="25" t="s">
        <v>17</v>
      </c>
      <c r="D38" s="26" t="s">
        <v>124</v>
      </c>
      <c r="E38" s="25" t="s">
        <v>125</v>
      </c>
      <c r="F38" s="23" t="s">
        <v>16</v>
      </c>
      <c r="G38" s="27" t="s">
        <v>126</v>
      </c>
      <c r="H38" s="28">
        <v>1368</v>
      </c>
      <c r="I38" s="29">
        <v>44533</v>
      </c>
      <c r="J38" s="30" t="s">
        <v>127</v>
      </c>
      <c r="K38" s="31">
        <v>35207.919999999998</v>
      </c>
      <c r="L38" s="28">
        <v>20</v>
      </c>
      <c r="M38" s="32">
        <v>0</v>
      </c>
    </row>
    <row r="39" spans="1:13" s="33" customFormat="1" ht="75" x14ac:dyDescent="0.25">
      <c r="A39" s="23" t="s">
        <v>15</v>
      </c>
      <c r="B39" s="24">
        <v>6414</v>
      </c>
      <c r="C39" s="25" t="s">
        <v>17</v>
      </c>
      <c r="D39" s="26" t="s">
        <v>128</v>
      </c>
      <c r="E39" s="25" t="s">
        <v>129</v>
      </c>
      <c r="F39" s="23" t="s">
        <v>16</v>
      </c>
      <c r="G39" s="27" t="s">
        <v>130</v>
      </c>
      <c r="H39" s="28">
        <v>1392</v>
      </c>
      <c r="I39" s="29">
        <v>44540</v>
      </c>
      <c r="J39" s="30" t="s">
        <v>131</v>
      </c>
      <c r="K39" s="31">
        <v>6523.02</v>
      </c>
      <c r="L39" s="28">
        <v>0</v>
      </c>
      <c r="M39" s="32">
        <v>0</v>
      </c>
    </row>
    <row r="40" spans="1:13" s="33" customFormat="1" ht="102" x14ac:dyDescent="0.25">
      <c r="A40" s="23" t="s">
        <v>15</v>
      </c>
      <c r="B40" s="24">
        <v>13793</v>
      </c>
      <c r="C40" s="25" t="s">
        <v>17</v>
      </c>
      <c r="D40" s="26" t="s">
        <v>132</v>
      </c>
      <c r="E40" s="25" t="s">
        <v>133</v>
      </c>
      <c r="F40" s="23" t="s">
        <v>16</v>
      </c>
      <c r="G40" s="27" t="s">
        <v>187</v>
      </c>
      <c r="H40" s="28">
        <v>1393</v>
      </c>
      <c r="I40" s="29">
        <v>44540</v>
      </c>
      <c r="J40" s="30" t="s">
        <v>134</v>
      </c>
      <c r="K40" s="31">
        <v>88568.6</v>
      </c>
      <c r="L40" s="28">
        <v>10</v>
      </c>
      <c r="M40" s="32">
        <v>0</v>
      </c>
    </row>
    <row r="41" spans="1:13" s="33" customFormat="1" ht="60" x14ac:dyDescent="0.25">
      <c r="A41" s="23" t="s">
        <v>15</v>
      </c>
      <c r="B41" s="24">
        <v>13806</v>
      </c>
      <c r="C41" s="25" t="s">
        <v>17</v>
      </c>
      <c r="D41" s="26" t="s">
        <v>135</v>
      </c>
      <c r="E41" s="25" t="s">
        <v>136</v>
      </c>
      <c r="F41" s="23" t="s">
        <v>16</v>
      </c>
      <c r="G41" s="27" t="s">
        <v>137</v>
      </c>
      <c r="H41" s="28">
        <v>1402</v>
      </c>
      <c r="I41" s="29">
        <v>44540</v>
      </c>
      <c r="J41" s="30" t="s">
        <v>138</v>
      </c>
      <c r="K41" s="31">
        <v>92787.08</v>
      </c>
      <c r="L41" s="28">
        <v>60</v>
      </c>
      <c r="M41" s="32">
        <v>0</v>
      </c>
    </row>
    <row r="42" spans="1:13" s="33" customFormat="1" ht="105" x14ac:dyDescent="0.25">
      <c r="A42" s="23" t="s">
        <v>15</v>
      </c>
      <c r="B42" s="24">
        <v>13811</v>
      </c>
      <c r="C42" s="25" t="s">
        <v>17</v>
      </c>
      <c r="D42" s="26" t="s">
        <v>193</v>
      </c>
      <c r="E42" s="25" t="s">
        <v>139</v>
      </c>
      <c r="F42" s="23" t="s">
        <v>16</v>
      </c>
      <c r="G42" s="27" t="s">
        <v>35</v>
      </c>
      <c r="H42" s="28">
        <v>1405</v>
      </c>
      <c r="I42" s="29">
        <v>44540</v>
      </c>
      <c r="J42" s="30" t="s">
        <v>36</v>
      </c>
      <c r="K42" s="31">
        <v>6484.36</v>
      </c>
      <c r="L42" s="28">
        <v>30</v>
      </c>
      <c r="M42" s="32">
        <v>0</v>
      </c>
    </row>
    <row r="43" spans="1:13" s="33" customFormat="1" ht="127.5" x14ac:dyDescent="0.25">
      <c r="A43" s="23" t="s">
        <v>15</v>
      </c>
      <c r="B43" s="24">
        <v>13802</v>
      </c>
      <c r="C43" s="25" t="s">
        <v>17</v>
      </c>
      <c r="D43" s="26" t="s">
        <v>140</v>
      </c>
      <c r="E43" s="25" t="s">
        <v>141</v>
      </c>
      <c r="F43" s="23" t="s">
        <v>16</v>
      </c>
      <c r="G43" s="27" t="s">
        <v>188</v>
      </c>
      <c r="H43" s="28">
        <v>1412</v>
      </c>
      <c r="I43" s="29">
        <v>44540</v>
      </c>
      <c r="J43" s="30" t="s">
        <v>142</v>
      </c>
      <c r="K43" s="31">
        <v>57108.99</v>
      </c>
      <c r="L43" s="28">
        <v>200</v>
      </c>
      <c r="M43" s="32">
        <v>0</v>
      </c>
    </row>
    <row r="44" spans="1:13" s="33" customFormat="1" ht="153" x14ac:dyDescent="0.25">
      <c r="A44" s="23" t="s">
        <v>15</v>
      </c>
      <c r="B44" s="24">
        <v>13522</v>
      </c>
      <c r="C44" s="25" t="s">
        <v>17</v>
      </c>
      <c r="D44" s="26" t="s">
        <v>143</v>
      </c>
      <c r="E44" s="25" t="s">
        <v>144</v>
      </c>
      <c r="F44" s="23" t="s">
        <v>16</v>
      </c>
      <c r="G44" s="27" t="s">
        <v>195</v>
      </c>
      <c r="H44" s="28">
        <v>1419</v>
      </c>
      <c r="I44" s="29">
        <v>44544</v>
      </c>
      <c r="J44" s="30" t="s">
        <v>36</v>
      </c>
      <c r="K44" s="31">
        <v>486796.03</v>
      </c>
      <c r="L44" s="28">
        <v>365</v>
      </c>
      <c r="M44" s="32">
        <v>0</v>
      </c>
    </row>
    <row r="45" spans="1:13" s="33" customFormat="1" ht="89.25" x14ac:dyDescent="0.25">
      <c r="A45" s="23" t="s">
        <v>15</v>
      </c>
      <c r="B45" s="24">
        <v>13840</v>
      </c>
      <c r="C45" s="25" t="s">
        <v>17</v>
      </c>
      <c r="D45" s="26" t="s">
        <v>145</v>
      </c>
      <c r="E45" s="25" t="s">
        <v>146</v>
      </c>
      <c r="F45" s="23" t="s">
        <v>16</v>
      </c>
      <c r="G45" s="27" t="s">
        <v>189</v>
      </c>
      <c r="H45" s="28">
        <v>1463</v>
      </c>
      <c r="I45" s="29">
        <v>44559</v>
      </c>
      <c r="J45" s="30" t="s">
        <v>52</v>
      </c>
      <c r="K45" s="31">
        <v>145279.94</v>
      </c>
      <c r="L45" s="28">
        <v>102</v>
      </c>
      <c r="M45" s="32">
        <v>0</v>
      </c>
    </row>
    <row r="46" spans="1:13" s="33" customFormat="1" ht="76.5" x14ac:dyDescent="0.25">
      <c r="A46" s="23" t="s">
        <v>15</v>
      </c>
      <c r="B46" s="24">
        <v>13827</v>
      </c>
      <c r="C46" s="25" t="s">
        <v>17</v>
      </c>
      <c r="D46" s="26" t="s">
        <v>147</v>
      </c>
      <c r="E46" s="25" t="s">
        <v>148</v>
      </c>
      <c r="F46" s="23" t="s">
        <v>16</v>
      </c>
      <c r="G46" s="27" t="s">
        <v>190</v>
      </c>
      <c r="H46" s="28">
        <v>1464</v>
      </c>
      <c r="I46" s="29">
        <v>44559</v>
      </c>
      <c r="J46" s="30" t="s">
        <v>149</v>
      </c>
      <c r="K46" s="31">
        <v>50208.55</v>
      </c>
      <c r="L46" s="28">
        <v>42</v>
      </c>
      <c r="M46" s="32">
        <v>0</v>
      </c>
    </row>
    <row r="47" spans="1:13" s="33" customFormat="1" ht="105" x14ac:dyDescent="0.25">
      <c r="A47" s="23" t="s">
        <v>15</v>
      </c>
      <c r="B47" s="24">
        <v>13826</v>
      </c>
      <c r="C47" s="25" t="s">
        <v>17</v>
      </c>
      <c r="D47" s="26" t="s">
        <v>150</v>
      </c>
      <c r="E47" s="25" t="s">
        <v>151</v>
      </c>
      <c r="F47" s="23" t="s">
        <v>16</v>
      </c>
      <c r="G47" s="27" t="s">
        <v>152</v>
      </c>
      <c r="H47" s="28">
        <v>1466</v>
      </c>
      <c r="I47" s="29">
        <v>44559</v>
      </c>
      <c r="J47" s="30" t="s">
        <v>153</v>
      </c>
      <c r="K47" s="31">
        <v>54653.59</v>
      </c>
      <c r="L47" s="28">
        <v>0</v>
      </c>
      <c r="M47" s="32">
        <v>0</v>
      </c>
    </row>
    <row r="48" spans="1:13" s="33" customFormat="1" ht="75" x14ac:dyDescent="0.25">
      <c r="A48" s="23" t="s">
        <v>15</v>
      </c>
      <c r="B48" s="24">
        <v>13845</v>
      </c>
      <c r="C48" s="25" t="s">
        <v>17</v>
      </c>
      <c r="D48" s="26" t="s">
        <v>154</v>
      </c>
      <c r="E48" s="25" t="s">
        <v>155</v>
      </c>
      <c r="F48" s="23" t="s">
        <v>16</v>
      </c>
      <c r="G48" s="27" t="s">
        <v>156</v>
      </c>
      <c r="H48" s="28">
        <v>1472</v>
      </c>
      <c r="I48" s="29">
        <v>44560</v>
      </c>
      <c r="J48" s="30" t="s">
        <v>157</v>
      </c>
      <c r="K48" s="31">
        <v>145721.4</v>
      </c>
      <c r="L48" s="28">
        <v>0</v>
      </c>
      <c r="M48" s="32">
        <v>0</v>
      </c>
    </row>
    <row r="49" spans="1:13" s="33" customFormat="1" ht="75" x14ac:dyDescent="0.25">
      <c r="A49" s="23" t="s">
        <v>15</v>
      </c>
      <c r="B49" s="24">
        <v>13854</v>
      </c>
      <c r="C49" s="25" t="s">
        <v>17</v>
      </c>
      <c r="D49" s="26" t="s">
        <v>158</v>
      </c>
      <c r="E49" s="25" t="s">
        <v>159</v>
      </c>
      <c r="F49" s="23" t="s">
        <v>16</v>
      </c>
      <c r="G49" s="27" t="s">
        <v>160</v>
      </c>
      <c r="H49" s="28">
        <v>1475</v>
      </c>
      <c r="I49" s="29">
        <v>44560</v>
      </c>
      <c r="J49" s="30" t="s">
        <v>161</v>
      </c>
      <c r="K49" s="31">
        <v>145615.15</v>
      </c>
      <c r="L49" s="28">
        <v>0</v>
      </c>
      <c r="M49" s="32">
        <v>0</v>
      </c>
    </row>
    <row r="50" spans="1:13" s="33" customFormat="1" ht="63.75" x14ac:dyDescent="0.25">
      <c r="A50" s="23" t="s">
        <v>15</v>
      </c>
      <c r="B50" s="24">
        <v>13859</v>
      </c>
      <c r="C50" s="25" t="s">
        <v>17</v>
      </c>
      <c r="D50" s="26" t="s">
        <v>162</v>
      </c>
      <c r="E50" s="25" t="s">
        <v>163</v>
      </c>
      <c r="F50" s="23" t="s">
        <v>16</v>
      </c>
      <c r="G50" s="27" t="s">
        <v>191</v>
      </c>
      <c r="H50" s="28">
        <v>1492</v>
      </c>
      <c r="I50" s="29">
        <v>44560</v>
      </c>
      <c r="J50" s="30" t="s">
        <v>164</v>
      </c>
      <c r="K50" s="31">
        <v>10493.63</v>
      </c>
      <c r="L50" s="28">
        <v>6</v>
      </c>
      <c r="M50" s="32">
        <v>0</v>
      </c>
    </row>
    <row r="51" spans="1:13" s="33" customFormat="1" ht="76.5" x14ac:dyDescent="0.25">
      <c r="A51" s="23" t="s">
        <v>15</v>
      </c>
      <c r="B51" s="24">
        <v>13857</v>
      </c>
      <c r="C51" s="25" t="s">
        <v>17</v>
      </c>
      <c r="D51" s="26" t="s">
        <v>165</v>
      </c>
      <c r="E51" s="25" t="s">
        <v>166</v>
      </c>
      <c r="F51" s="23" t="s">
        <v>16</v>
      </c>
      <c r="G51" s="27" t="s">
        <v>192</v>
      </c>
      <c r="H51" s="28">
        <v>1494</v>
      </c>
      <c r="I51" s="29">
        <v>44560</v>
      </c>
      <c r="J51" s="30" t="s">
        <v>167</v>
      </c>
      <c r="K51" s="31">
        <v>8127.23</v>
      </c>
      <c r="L51" s="28">
        <v>14</v>
      </c>
      <c r="M51" s="32">
        <v>0</v>
      </c>
    </row>
  </sheetData>
  <autoFilter ref="A3:M51"/>
  <conditionalFormatting sqref="C1:C2 C4:C1048576">
    <cfRule type="containsText" dxfId="5" priority="10" operator="containsText" text="Fornitura">
      <formula>NOT(ISERROR(SEARCH("Fornitura",C1)))</formula>
    </cfRule>
    <cfRule type="containsText" dxfId="4" priority="11" operator="containsText" text="Servizio">
      <formula>NOT(ISERROR(SEARCH("Servizio",C1)))</formula>
    </cfRule>
    <cfRule type="containsText" dxfId="3" priority="12" operator="containsText" text="Lavoro">
      <formula>NOT(ISERROR(SEARCH("Lavoro",C1)))</formula>
    </cfRule>
  </conditionalFormatting>
  <conditionalFormatting sqref="C3">
    <cfRule type="containsText" dxfId="2" priority="4" operator="containsText" text="Fornitura">
      <formula>NOT(ISERROR(SEARCH("Fornitura",C3)))</formula>
    </cfRule>
    <cfRule type="containsText" dxfId="1" priority="5" operator="containsText" text="Servizio">
      <formula>NOT(ISERROR(SEARCH("Servizio",C3)))</formula>
    </cfRule>
    <cfRule type="containsText" dxfId="0" priority="6" operator="containsText" text="Lavoro">
      <formula>NOT(ISERROR(SEARCH("Lavoro",C3)))</formula>
    </cfRule>
  </conditionalFormatting>
  <pageMargins left="0.25" right="0.25" top="0.75" bottom="0.75" header="0.3" footer="0.3"/>
  <pageSetup paperSize="8" scale="71" fitToHeight="0" orientation="landscape" r:id="rId1"/>
  <headerFooter>
    <oddFooter>&amp;C&amp;10pag.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IV TRIMESTRE L</vt:lpstr>
      <vt:lpstr>'IV TRIMESTRE L'!Titoli_stampa</vt:lpstr>
    </vt:vector>
  </TitlesOfParts>
  <Company>Autostrada del Brennero Spa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Catoni David</dc:creator>
  <cp:lastModifiedBy>Catoni David</cp:lastModifiedBy>
  <cp:lastPrinted>2022-03-15T08:13:23Z</cp:lastPrinted>
  <dcterms:created xsi:type="dcterms:W3CDTF">2022-03-09T10:12:33Z</dcterms:created>
  <dcterms:modified xsi:type="dcterms:W3CDTF">2022-03-15T08:24:17Z</dcterms:modified>
</cp:coreProperties>
</file>