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1835"/>
  </bookViews>
  <sheets>
    <sheet name="III TRIMESTRE L" sheetId="1" r:id="rId1"/>
  </sheets>
  <definedNames>
    <definedName name="_xlnm._FilterDatabase" localSheetId="0" hidden="1">'III TRIMESTRE L'!$E$1:$E$47</definedName>
    <definedName name="_xlnm.Print_Titles" localSheetId="0">'III TRIMESTRE L'!$3:$3</definedName>
  </definedNames>
  <calcPr calcId="145621"/>
</workbook>
</file>

<file path=xl/sharedStrings.xml><?xml version="1.0" encoding="utf-8"?>
<sst xmlns="http://schemas.openxmlformats.org/spreadsheetml/2006/main" count="315" uniqueCount="178">
  <si>
    <t>Lavori affidati da Autostrada del Brennero S.p.A.</t>
  </si>
  <si>
    <t>III TRIMESTRE 2021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</si>
  <si>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</si>
  <si>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</si>
  <si>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</si>
  <si>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</si>
  <si>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</si>
  <si>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</si>
  <si>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</si>
  <si>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</si>
  <si>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</si>
  <si>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</si>
  <si>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</si>
  <si>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</si>
  <si>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(30/09/2021)</t>
  </si>
  <si>
    <t xml:space="preserve">Autostrada del Brennero S.p.A.
</t>
  </si>
  <si>
    <t>Lavoro</t>
  </si>
  <si>
    <t>lavori per il ripristino localizzato del rivestimento della galleria "Cardano", canna sud, tra le progressive km 79+381 e km 79+606</t>
  </si>
  <si>
    <t>879922020E</t>
  </si>
  <si>
    <t>Procedura negoziata</t>
  </si>
  <si>
    <t xml:space="preserve">4Streets Srl (P.IVA: 02425650229)
</t>
  </si>
  <si>
    <t>4Streets Srl (P.IVA: 02425650229)</t>
  </si>
  <si>
    <t>realizzazione di una passerella pedonale in acciaio nell'ambito dei lavori di ordinaria manutenzione della stradina di servizio tra le progressive autostradali km 43+600 e 43+900 in località Bressanone (BZ)</t>
  </si>
  <si>
    <t>Z88324363A</t>
  </si>
  <si>
    <t xml:space="preserve">Senn Josef - Fabbro Meccanico (P.IVA: 02260140211 - Cod.Fisc.: SNNJSF64M31A952M)
Dapunt Hornst (P.IVA: 02203300211)
Gamper Günther (P.IVA: 01673900211 - Cod.Fisc.: GMPGTH68T01B160Y)
Pfattner Eduard (P.IVA: 00552150211)
Gröbmer Srl (P.IVA: 01681640213)
</t>
  </si>
  <si>
    <t>Gamper Günther (P.IVA: 01673900211 - Cod.Fisc.: GMPGTH68T01B160Y)</t>
  </si>
  <si>
    <t>lavori di ordinaria manutenzione per il risanamento puntuale delle solette del viadotto Ponticolo 4/5 tra le progressive km 7+667 e km 8+300</t>
  </si>
  <si>
    <t>88104759F7</t>
  </si>
  <si>
    <t xml:space="preserve">Tecnoviadotti s.r.l. (P.IVA: 04694190234)
Denis Srl (P.IVA: 03967750989)
Bonotto Srl (P.IVA: 03761150261)
Taubau Srl (P.IVA: 02639290218)
Zattoni Luca e Figli srl (P.IVA: 01600670226)
</t>
  </si>
  <si>
    <t>Bonotto Srl (P.IVA: 03761150261)</t>
  </si>
  <si>
    <t>interventi di consolidamento del pendio a monte della progressiva autostradale km 64+120, carreggiata nord</t>
  </si>
  <si>
    <t>880131748D</t>
  </si>
  <si>
    <t>Disgaggi Brenta di Cornella Carlo &amp; C. S.n.c. (P.IVA: 01285120224)</t>
  </si>
  <si>
    <t>lavori di ordinaria manutenzione per il risanamento puntuale delle solette e del muro di sostegno del semiviadotto Ponticolo 3 tra le progressive km 7+275 e km 7+495</t>
  </si>
  <si>
    <t>8810499DC4</t>
  </si>
  <si>
    <t>Stevanato Prodotti e Lavori Speciali Srl (P.IVA: 04003260272)</t>
  </si>
  <si>
    <t>rifacimento dei cavalcavia in corrispondenza delle stazioni di Bolzano sud e Bressanone</t>
  </si>
  <si>
    <t>83502994B9</t>
  </si>
  <si>
    <t>Procedura aperta</t>
  </si>
  <si>
    <t>A.T.I. - C.M.M. F.lli Rizzi Srl, T.M.G. Scavi Srl (P.IVA: 00602010985)</t>
  </si>
  <si>
    <t>lavori di adeguamento del ramo di ingresso alla stazione autostradale di Bolzano sud per i veicoli provenienti da via Einstein e dalla superstrada MeBo: opere stradali</t>
  </si>
  <si>
    <t>8803578E60</t>
  </si>
  <si>
    <t>Esposito Mario (P.IVA: 00688530229 - Cod.Fisc.: SPSMRA51R24A053B)</t>
  </si>
  <si>
    <t>lavori di ripristino della pavimentazione stradale in conglomerato bituminoso in corrispondenza della stazione autostradale di Nogarole Rocca alla progressiva km 243+680</t>
  </si>
  <si>
    <t>ZE03222300</t>
  </si>
  <si>
    <t xml:space="preserve">Gruppo Adige Bitumi SpA (P.IVA: 00681300224)
</t>
  </si>
  <si>
    <t>Gruppo Adige Bitumi SpA (P.IVA: 00681300224)</t>
  </si>
  <si>
    <t>lavori per la sistemazione delle velette dei cavalcavia delle piste di svincolo delle stazioni autostradali di Pegognaga e Nogarole Rocca</t>
  </si>
  <si>
    <t>Z24323477E</t>
  </si>
  <si>
    <t xml:space="preserve">Celegato Srl (P.IVA: 03709790277)
</t>
  </si>
  <si>
    <t>Celegato Srl (P.IVA: 03709790277)</t>
  </si>
  <si>
    <t xml:space="preserve">lavori di rifacimento della pavimentazione in conglomerato bituminoso del sottopasso autostradale e delle relative rampe di accesso in corrispondenza della progressiva km 261+197, S.C. San Martino in località Formigosa nel Comune di Mantova
</t>
  </si>
  <si>
    <t>Z563254225</t>
  </si>
  <si>
    <t xml:space="preserve">Franzoni e Bertoletti Srl (P.IVA: 01297860205)
Mantovagricoltura Srl (P.IVA: 01585480203)
VIAGEST S.R.L. (P.IVA: 02471220208)
</t>
  </si>
  <si>
    <t>VIAGEST S.R.L. (P.IVA: 02471220208)</t>
  </si>
  <si>
    <t>lavori di ripristino di parti degradate del copriferro del ponte sul torrente Avisio alla progressiva chilometrica 130+309</t>
  </si>
  <si>
    <t>882556704A</t>
  </si>
  <si>
    <t xml:space="preserve">C9 Costruzioni Srl (P.IVA: 00671620227)
</t>
  </si>
  <si>
    <t>C9 Costruzioni Srl (P.IVA: 00671620227)</t>
  </si>
  <si>
    <t>lavori di ordinaria manutenzione per il risanamento puntuale delle solette del semiviadotto "Ponticolo 6" tra le progressive km 8+304 e km 8+509</t>
  </si>
  <si>
    <t>8825392FDB</t>
  </si>
  <si>
    <t>Ploner Srl (P.IVA: 01744150218)</t>
  </si>
  <si>
    <t>lavori di riqualificazione di barriere metalliche nei tratti autostradali compresi tra il km 278+900 e il km 277+250 in carreggiata nord, tra il km 287+800 e il km 287+000 in carreggiata nord e tra il km 291+500 e il km 292+000 in carreggiata sud</t>
  </si>
  <si>
    <t>Carnevale Strade Srl (P.IVA: 02944840780)</t>
  </si>
  <si>
    <t>lavori di spostamento degli apparati di controllo accessi - e relativo aggiornamento tecnologico - presso l'autoporto "Sadobre" nel Comune di Campo di Trens (BZ)</t>
  </si>
  <si>
    <t>Z4032559A1</t>
  </si>
  <si>
    <t xml:space="preserve">Designa Italia Srl (P.IVA: 01657340210)
</t>
  </si>
  <si>
    <t>Designa Italia Srl (P.IVA: 01657340210)</t>
  </si>
  <si>
    <t>lavori di rifacimento dei giunti di dilatazione del sovrappasso n° 136 in corrispondenza della progressiva km 302+196 sulla S.S. n° 468 Carpi - Correggio nel Comune di Carpi</t>
  </si>
  <si>
    <t xml:space="preserve">Celegato Srl (P.IVA: 03709790277)
Impresa di Costruzioni Edil 2000 Srl (P.IVA: 02113910794)
Stradedil Srl (P.IVA: 01693720367)
</t>
  </si>
  <si>
    <t>Impresa di Costruzioni Edil 2000 Srl (P.IVA: 02113910794)</t>
  </si>
  <si>
    <t>lavori di ordinaria manutenzione per il risanamento puntuale delle solette del viadotto "Ponticolo 6" tra le progressive km 8+509 e km 8+659</t>
  </si>
  <si>
    <t>lavori di rimozione puntuale del rivestimento della galleria "Piedicastello" tra le progressive km 137+000 e km 137+795</t>
  </si>
  <si>
    <t>lavori di ordinaria manutenzione della pavimentazione in conglomerato bituminoso di tratti saltuari del nastro autostradale tra Mantova nord e Campogalliano</t>
  </si>
  <si>
    <t xml:space="preserve">A.T.I. - Brussi Costruzioni Srl, Antonutti Srl, Frantoio Fondovalle Srl (P.IVA: 00190560268)
CGC Srl - Crestani Costruzioni Generali (P.IVA: 03828800247)
</t>
  </si>
  <si>
    <t>A.T.I. - Brussi Costruzioni Srl, Antonutti Srl, Frantoio Fondovalle Srl (P.IVA: 00190560268)</t>
  </si>
  <si>
    <t>lavori di ripristino di talune parti ammalorate della pavimentazione in conglomerato bituminoso nel tratto autostradale compreso tra Mantova nord e l'allacciamento con la A1 per il periodo 2021/2022</t>
  </si>
  <si>
    <t>8745100CCE</t>
  </si>
  <si>
    <t>Vezzola Spa (P.IVA: 00636510984)</t>
  </si>
  <si>
    <t>lavori di rifacimento della pavimentazione in conglomerato bituminoso in tratti saltuari del nastro autostradale tra Rovereto nord e Ala/Avio in carreggiata sud</t>
  </si>
  <si>
    <t>Venturini Conglomerati Srl (P.IVA: 02523460224)</t>
  </si>
  <si>
    <t>ZDB3294D17</t>
  </si>
  <si>
    <t xml:space="preserve">Gruppo Integra Srl (P.IVA: 01851200228)
</t>
  </si>
  <si>
    <t>Gruppo Integra Srl (P.IVA: 01851200228)</t>
  </si>
  <si>
    <t>lavori di ordinaria manutenzione per il risanamento di un tratto di volta della galleria Kofler in carreggiata nord fra le progressive km 63+178 e km 63+337</t>
  </si>
  <si>
    <t>88627447B6</t>
  </si>
  <si>
    <t>Amir Costruzioni Srl (P.IVA: 01782310229)</t>
  </si>
  <si>
    <t>lavori di fissaggio di piastre P.I.C. di rivestimento della galleria Brennero, canna sud, progressive autostradali km 000+214 e km 001+016</t>
  </si>
  <si>
    <t>ZC132B0C0A</t>
  </si>
  <si>
    <t xml:space="preserve">SOTECO Srl (P.IVA: 02607330988)
</t>
  </si>
  <si>
    <t>SOTECO Srl (P.IVA: 02607330988)</t>
  </si>
  <si>
    <t>intervento di ripristino della pavimentazione in conglomerato bituminoso danneggiata a seguito di incidente avvenuto il giorno 1 aprile 2021, in corrispondenza della progressiva km 171+900 in carreggiata sud</t>
  </si>
  <si>
    <t>ZCE32AC9EE</t>
  </si>
  <si>
    <t xml:space="preserve">Venturini Conglomerati Srl (P.IVA: 02523460224)
</t>
  </si>
  <si>
    <t>esecuzione di interventi di consolidamento e ripristino delle barriere e reti paramassi nel tratto autostradale compreso tra Brennero e Chiusa</t>
  </si>
  <si>
    <t>Z3D32AF43A</t>
  </si>
  <si>
    <t xml:space="preserve">Locher Sas di Locher Gunther &amp; Co (P.IVA: 01309990214)
Sarnertec Srl (P.IVA: 02595730215)
Unirock S.r.l. (P.IVA: 02684970219)
</t>
  </si>
  <si>
    <t>Sarnertec Srl (P.IVA: 02595730215)</t>
  </si>
  <si>
    <t>lavori per il rifacimento del muro di controripa a monte della strada di servizio del Museo Plessi e del fosso di guardia di scolo delle acque al piede della scarpata autostradale, tra le progressive km 2+000 e 1+200, in Comune di Brennero</t>
  </si>
  <si>
    <t>Ma.Ri. Srl (P.IVA: 01705390225)</t>
  </si>
  <si>
    <t>risanamento dei muri di sostegno rivestiti in pietra naturale dal km 4+364 al km 5+733, in carreggiata sud, nel comune di Brennero (BZ)</t>
  </si>
  <si>
    <t>T.M.G. Scavi Srl (P.IVA: 00620670141)</t>
  </si>
  <si>
    <t>risanamento dell'intradosso degli impalcati di 20 sovrappassi nella provincia di Verona, tra le progressive autostradali km 187+726 e km 232+080, e del sovrappasso n°33 nella provincia di Trento (km 120+494)</t>
  </si>
  <si>
    <t>8779824BF5</t>
  </si>
  <si>
    <t>lavori di riparazione dei giunti di dilatazione del sovrappasso n° 112 in corrispondenza della progressiva km 264+705, sulla S.P. ex S.S. 413 "Romana" nel Comune di Bagnolo San Vito (MN)</t>
  </si>
  <si>
    <t>Z3132B94BB</t>
  </si>
  <si>
    <t xml:space="preserve">Stradedil Srl (P.IVA: 01693720367)
</t>
  </si>
  <si>
    <t>Stradedil Srl (P.IVA: 01693720367)</t>
  </si>
  <si>
    <t>lavori di ordinaria manutenzione per il risanamento delle pile e dei muri di spalla del viadotto di Varna tra le progressive km 40+976 e km 41+011</t>
  </si>
  <si>
    <t>888236684C</t>
  </si>
  <si>
    <t>G3 Costruzioni S.r.l. (P.IVA: 01602240226)</t>
  </si>
  <si>
    <t>lavori di ordinaria manutenzione per il risanamento delle spalle del viadotto Funes e dei ponti Tiso e S. Floriano, tra le progressive km 50+686 e km 51+987</t>
  </si>
  <si>
    <t>TauBau Srl (P.IVA: 02639290218)</t>
  </si>
  <si>
    <t>lavori di ordinaria manutenzione per il risanamento puntuale dell'intradosso dei ponti Tiso, S. Floriano, S. Pietro e del sottopasso di uscita della stazione di Chiusa tra le progressive km 50+160 e km 52+804</t>
  </si>
  <si>
    <t>8882893B30</t>
  </si>
  <si>
    <t xml:space="preserve">Alpenbau Srl (P.IVA: 03007420239)
Edilchiarani di Chiarani Cristian (P.IVA: 01609320229 - Cod.Fisc.: CHRCST73P22A372Y)
Rainerbau Srl (P.IVA: 03026220214)
Goller Bögl Srl (P.IVA: 01369240211)
Impresa di Costruzioni Edil 2000 Srl (P.IVA: 02113910794)
Sofia Costruzioni Srl (P.IVA: 03991230982)
Tecnoviadotti s.r.l. (P.IVA: 04694190234)
Edilizia Wipptal SpA - Wipptaler Bau Ag (P.IVA: 00197290216)
Zanettin Mirco (P.IVA: 02007380229)
</t>
  </si>
  <si>
    <t>intervento di sostituzione della condotta irrigua consortile esistente in attraversamento all'A22 in prossimità del piazzale interno della stazione di Affi (km 206+650) in loc. Molle - Comune di Affi (VR)</t>
  </si>
  <si>
    <t>Z2B32D5EF4</t>
  </si>
  <si>
    <t xml:space="preserve">AMG di Aldrighetti Marino Giuliano (P.IVA: 03160770230)
</t>
  </si>
  <si>
    <t>AMG di Aldrighetti Marino Giuliano (P.IVA: 03160770230)</t>
  </si>
  <si>
    <t>interventi di consolidamento della parete rocciosa a monte della progressiva autostradale km 80+850, carreggiata nord</t>
  </si>
  <si>
    <t>Gheller Srl (P.IVA: 02230600245)</t>
  </si>
  <si>
    <t>interventi di manutenzione straordinaria dei n. 2 sili da 380 t per lo stoccaggio dei fondenti salini ubicati presso il punto sale del C.S.A. di Vipiteno</t>
  </si>
  <si>
    <t>ZD632D1C4A</t>
  </si>
  <si>
    <t xml:space="preserve">Mair Hanspeter (P.IVA: 01651100214)
Holzbau Brida Srl (P.IVA: 02600100214)
Gruber Andreas (P.IVA: 01617640212)
</t>
  </si>
  <si>
    <t>Mair Hanspeter (P.IVA: 01651100214)</t>
  </si>
  <si>
    <t>lavori di posa in opera di recinzione metallica in taluni tratti tra la progressiva km 158+000 e la progressiva km 207+000 (tratta Rovereto nord - Affi/Lago di Garda sud)</t>
  </si>
  <si>
    <t xml:space="preserve">Intergeos S.r.l. (P.IVA: 00553830399)
Boschiva F.lli Valentini Srl (P.IVA: 00208620369)
Euromontaggi Snc di Conte Michele e Conte Fabrizio (P.IVA: 02106010289)
Brenstrade Srl (P.IVA: 01712730223)
Edilchiarani di Chiarani Cristian (P.IVA: 01609320229 - Cod.Fisc.: CHRCST73P22A372Y)
</t>
  </si>
  <si>
    <t>Edilchiarani di Chiarani Cristian (P.IVA: 01609320229 - Cod.Fisc.: CHRCST73P22A372Y)</t>
  </si>
  <si>
    <t>875809831B</t>
  </si>
  <si>
    <t xml:space="preserve">Valori Scarl Consorzio Stabile (P.IVA: 08066951008)
Ferrari ing. Ferruccio Srl (P.IVA: 02703110276)
Spic Srl (P.IVA: 01675170243)
Consorzio Stabile Sac Costruzioni Scarl (P.IVA: 01666280621)
A.T.I. - Pesaresi Giuseppe Spa, Sintec Srl, Carnevale Strade Srl (P.IVA: 01231130400)
</t>
  </si>
  <si>
    <t>Ferrari ing. Ferruccio Srl (P.IVA: 02703110276)</t>
  </si>
  <si>
    <t>lavori di ripristino della pavimentazione stradale in conglomerato bituminoso in corrispondenza dello svincolo di allacciamento con l'A1 in direzione Brennero - Bologna</t>
  </si>
  <si>
    <t>ZC432E2416</t>
  </si>
  <si>
    <t xml:space="preserve">Frantoio Fondovalle Srl (P.IVA: 00279260368)
</t>
  </si>
  <si>
    <t>Frantoio Fondovalle Srl (P.IVA: 00279260368)</t>
  </si>
  <si>
    <t>lavori di rifacimento della pavimentazione in conglomerato bituminoso del sovrappasso n° 144 (svincolo stazione di Campogalliano)</t>
  </si>
  <si>
    <t>8895304D11</t>
  </si>
  <si>
    <t xml:space="preserve">Gruppo Adige Bitumi SpA (P.IVA: 00681300224)
Salima Srl (P.IVA: 03258010283)
Italbeton Srl (P.IVA: 01027900222)
Brussi Costruzioni Srl (P.IVA: 00190560268)
Frantoio Fondovalle Srl (P.IVA: 00279260368)
</t>
  </si>
  <si>
    <t>lavori di rifacimento della pavimentazione in conglomerato bituminoso in corrispondenza dei ponti Serravalle 1 e Serravalle 2 sul fiume Adige in carreggiata sud</t>
  </si>
  <si>
    <t>8836618FD8</t>
  </si>
  <si>
    <t>lavori di ordinaria manutenzione per il rifacimento della pavimentazione bituminosa della carreggiata nord del viadotto Bolzano e di tratti di carreggiata tra le progressive km 84+870 e km 80+650</t>
  </si>
  <si>
    <t>884430033F</t>
  </si>
  <si>
    <t>Impresa Vendruscolo Srl (P.IVA: 01237050214)</t>
  </si>
  <si>
    <t>8891098E2A</t>
  </si>
  <si>
    <t xml:space="preserve">A.T.I. - Consorzio Stabile Odos, C9 Costruzioni Srl (P.IVA: 03809940236)
</t>
  </si>
  <si>
    <t>A.T.I. - Consorzio Stabile Odos, C9 Costruzioni Srl (P.IVA: 03809940236)</t>
  </si>
  <si>
    <t>ATI Consorzio Stabile Odos/C9 Costruzioni Srl</t>
  </si>
  <si>
    <t>esecuzione di interventi di consolidamento e ripristino delle barriere e reti paramassi nel tratto autostradale compreso tra Chiusa ed Egna/Ora</t>
  </si>
  <si>
    <t>Z0032AF474</t>
  </si>
  <si>
    <t xml:space="preserve">Disgaggi Brenta di Cornella Carlo &amp; C. snc (P.IVA: 01285120224)
Dolomiti Rocce 4.0 SpA (P.IVA: 04465940262)
Eurorock Srl (P.IVA: 00500880224)
</t>
  </si>
  <si>
    <t>Eurorock Srl (P.IVA: 00500880224)</t>
  </si>
  <si>
    <t xml:space="preserve">accordo quadro inerente lavori di ordinaria manutenzione per la sostituzione e l'ammodernamento dei giunti di dilatazione di ponti e viadotti presenti lungo l'Autostrada del Brennero; lavori di ordinaria manutenzione per la sostituzione di tutte le linee di giunto dei ponti sul fiume Mincio e sul canale diversivo Fissero Tartaro, e delle linee di giunto della carreggiata sud del ponte sul fiume Adige a Brentino
</t>
  </si>
  <si>
    <t xml:space="preserve">accordo quadro inerente lavori di ordinaria manutenzione per la sostituzione e l'ammodernamento dei giunti di dilatazione di ponti e viadotti presenti lungo l'Autostrada del Brennero; lavori di ordinaria manutenzione per la sostituzione di giunti di dilatazione ed impermeabilità dei semiviadotti Ponticolo 4/5 e Ponticolo 6, dei viadotti Ponticolo 4/5 e 6, dei viadotti Varna, Tisana e Tisana 1, e dei sovrappassi di svincolo della stazione di Bressanone val Pusteria e del sovrappasso s.p. ad Albes
</t>
  </si>
  <si>
    <t xml:space="preserve">lavori di straordinaria manutenzione per il risanamento del viadotto Ponticolo 2, tra le progressive autostradali km 6+925 e km 7+256;
</t>
  </si>
  <si>
    <t xml:space="preserve">Stevanato Prodotti e Lavori Speciali Srl (P.IVA: 04003260272)
Agostini Srl (P.IVA: 01897610224)
Baldessari A. &amp; Figlio Snc (P.IVA: 01226360210)
Costruzioni Cemin Dario Srl Unipersonale (P.IVA: 00858650229)
Amistadi Marco Srl Unipersonale (P.IVA: 02108230224)
</t>
  </si>
  <si>
    <t xml:space="preserve">fornitura e posa in opera di nuovi corpi illuminanti e parte di controsoffitto presso l'ufficio dell'Amministratore Delegato al secondo piano della palazzina A di sede;
(posa del controsoffitto);
(B.07.13.01 - manutenzione uffici)
</t>
  </si>
  <si>
    <t>8882354E63</t>
  </si>
  <si>
    <t>8694827E36</t>
  </si>
  <si>
    <t xml:space="preserve">C9 Costruzioni Srl (P.IVA: 00671620227)
Alpin Srl (P.IVA: 01293400626)
Beozzo Costruzioni Srl (P.IVA: 02238080234)
Brenstrade Srl (P.IVA: 01712730223)
Co.gi. Srl (P.IVA: 00598950210)
Costruzioni Generali Girardini Spa (P.IVA: 03276730243)
Crovetti Dante Srl (P.IVA: 02027590369)
Dallapè Mauro &amp; C. Snc (P.IVA: 00994230225)
Impresa di Costruzioni Edil 2000 Srl (P.IVA: 02113910794)
Edilchiarani di Chiarani Cristian (P.IVA: 01609320229 - Cod.Fisc.: CHRCST73P22A372Y)
Rigon Costruzioni Snc (P.IVA: 01578510222)
SI.SE Sistemi Segnaletici SpA (P.IVA: 01210380208)
Safital Srl (P.IVA: 03335270231)
Sitta Srl (P.IVA: 00215070236)
Società Cooperativa di Lavoro B.a.t.e.a. (P.IVA: 00154960363)
Ballarini Srl (P.IVA: 03275190233)
Ferrari ing. Ferruccio Srl (P.IVA: 02703110276)
</t>
  </si>
  <si>
    <t xml:space="preserve">Edilizia Wipptal SpA - Wipptaler Bau Ag (P.IVA: 00197290216)
Impresa Vendruscolo Srl (P.IVA: 01237050214)
Kofler &amp; Rech Spa (P.IVA: 00209370212)
Mair Josef &amp; Co. Sas di Mair Klaus (P.IVA: 00868700212)
Varesco S.r.l. (P.IVA: 02479010213)
Gruppo Adige Bitumi SpA (P.IVA: 00681300224)
Venturini Conglomerati Srl (P.IVA: 02523460224)
Italbeton Srl (P.IVA: 01027900222)
Stradasfalti Srl (P.IVA: 00120730221)
Frantoio Fondovalle Srl (P.IVA: 00279260368)
Mantovagricoltura Srl (P.IVA: 01585480203)
Emiliana Asfalti S.r.l. (P.IVA: 01044110367)
Zaniboni Srl (P.IVA: 01645130368)
Vitali Spa (P.IVA: 01948410160)
Brussi Costruzioni Srl (P.IVA: 00190560268)
</t>
  </si>
  <si>
    <t xml:space="preserve">Zaniboni Srl (P.IVA: 01645130368)
Brussi Costruzioni Srl (P.IVA: 00190560268)
Costruzioni Generali Girardini Spa (P.IVA: 03276730243)
Edilizia Wipptal SpA - Wipptaler Bau Ag (P.IVA: 00197290216)
Edilpavimentazioni Srl (P.IVA: 01095090229)
Emiliana Asfalti S.r.l. (P.IVA: 01044110367)
Frantoio Fondovalle Srl (P.IVA: 00279260368)
Franzoni e Bertoletti Srl (P.IVA: 01297860205)
Gruppo Adige Bitumi SpA (P.IVA: 00681300224)
Impresa Vendruscolo Srl (P.IVA: 01237050214)
Impresa Mazzotti Romualdo SpA (P.IVA: 00120590229)
Italbeton Srl (P.IVA: 01027900222)
Mair Josef &amp; Co. Sas di Mair Klaus (P.IVA: 00868700212)
Mantovagricoltura Srl (P.IVA: 01585480203)
Misconel Srl (P.IVA: 00829140227)
Stradasfalti Srl (P.IVA: 00120730221)
Varesco S.r.l. (P.IVA: 02479010213)
Vezzola Spa (P.IVA: 00636510984)
</t>
  </si>
  <si>
    <t xml:space="preserve">Alta Quota Srl (P.IVA: 01485050221)
Cesi Srl (P.IVA: 01677950212)
Consolrocce Srl (P.IVA: 01887750220)
Dinamicgeo Srl (P.IVA: 02332520226)
Disgaggi Brenta di Cornella Carlo &amp; C. S.n.c. (P.IVA: 01285120224)
Georocce Snc di Tomasoni Angelo &amp; F.lli (P.IVA: 00350200226)
Gheller Srl (P.IVA: 02230600245)
Locher Sas di Locher Gunther &amp; Co (P.IVA: 01309990214)
Ma.Ri. Srl (P.IVA: 01705390225)
Sarnertec Srl (P.IVA: 02595730215)
</t>
  </si>
  <si>
    <t xml:space="preserve">Nordbau Peskoller Srl (P.IVA: 01233570215)
Edilizia Wipptal SpA - Wipptaler Bau Ag (P.IVA: 00197290216)
E.D. Costruzioni di Bellini Elisa (P.IVA: 03665870162)
Impresa di Costruzioni Edil 2000 Srl (P.IVA: 02113910794)
Stevanato Prodotti e Lavori Speciali Srl (P.IVA: 04003260272)
</t>
  </si>
  <si>
    <t xml:space="preserve">Castaldo SpA (P.IVA: 01273441210)
A.T.I. - Consorzio Stabile Olimpia, Metalsan Srl, Sposato Costruzioni Srl (P.IVA: 02732910787)
A.T.I. - Bit Spa, Mubre Costruzioni Srl (P.IVA: 02048840264)
A.T.I. - Officine Bertazzon Spa, Costruzioni Casarotto Srl (P.IVA: 00296270267)
A.T.I. - C.M.M. F.lli Rizzi Srl, T.M.G. Scavi Srl (P.IVA: 00602010985)
</t>
  </si>
  <si>
    <t xml:space="preserve">Costruzioni Repetto Srl (P.IVA: 00122680218)
Oberosler S.f. Srl (P.IVA: 02331250213)
Bottoli Costruzioni Srl (P.IVA: 02264720208)
Klapfer Bau Srl (P.IVA: 01587250216)
Bitumisarco Srl (P.IVA: 00574560215)
Erdbau Srl (P.IVA: 01153820210)
Esposito Mario (P.IVA: 00688530229 - Cod.Fisc.: SPSMRA51R24A053B)
</t>
  </si>
  <si>
    <t xml:space="preserve">Bonotto Srl (P.IVA: 03761150261)
Moser &amp; Co. Srl (P.IVA: 00198750218)
Ploner Srl (P.IVA: 01744150218)
3G Consorzio Stabile Scarl (P.IVA: 02814180218)
Boccher Srl (P.IVA: 01880600224)
</t>
  </si>
  <si>
    <t xml:space="preserve">Carnevale Strade Srl (P.IVA: 02944840780)
De Zottis Spa (P.IVA: 00502980261)
Ital Sem Srl (P.IVA: 01783770611)
Gubela Spa (P.IVA: 00151420205)
Veneta Sicurezza e Segnaletica Stradale Srl (P.IVA: 03921610287)
</t>
  </si>
  <si>
    <t xml:space="preserve">Frantoio Fondovalle Srl (P.IVA: 00279260368)
Mantovagricoltura Srl (P.IVA: 01585480203)
Emiliana Asfalti S.r.l. (P.IVA: 01044110367)
Vezzola Spa (P.IVA: 00636510984)
Gruppo Adige Bitumi SpA (P.IVA: 00681300224)
CME Consorzio Imprenditori Edili società cooperativa (P.IVA: 00916510365)
Zaniboni Srl (P.IVA: 01645130368)
Franzoni e Bertoletti Srl (P.IVA: 01297860205)
Viviani Srl (P.IVA: 01548200235)
Brussi Costruzioni Srl (P.IVA: 00190560268)
Italbeton Srl (P.IVA: 01027900222)
</t>
  </si>
  <si>
    <t xml:space="preserve">Gruppo Adige Bitumi SpA (P.IVA: 00681300224)
Edilpavimentazioni Srl (P.IVA: 01095090229)
Italbeton Srl (P.IVA: 01027900222)
Venturini Conglomerati Srl (P.IVA: 02523460224)
Stradasfalti Srl (P.IVA: 00120730221)
</t>
  </si>
  <si>
    <t xml:space="preserve">4Streets Srl (P.IVA: 02425650229)
Klapfer Bau Srl (P.IVA: 01587250216)
Alpenbau Srl (P.IVA: 03007420239)
Amir Costruzioni Srl (P.IVA: 01782310229)
Stevanato Prodotti e Lavori Speciali Srl (P.IVA: 04003260272)
M&amp;D Srl (P.IVA: 08516441006)
Geobau S.r.l. (P.IVA: 01350570212)
Tecnoperforazioni Srl (P.IVA: 01902240223)
Impresa di Costruzioni Edil 2000 Srl (P.IVA: 02113910794)
</t>
  </si>
  <si>
    <t xml:space="preserve">C9 Costruzioni Srl (P.IVA: 00671620227)
Co.gi. Srl (P.IVA: 00598950210)
Goller Bögl Srl (P.IVA: 01369240211)
TauBau Srl (P.IVA: 02639290218)
Edilchiarani di Chiarani Cristian (P.IVA: 01609320229 - Cod.Fisc.: CHRCST73P22A372Y)
Edilizia Wipptal SpA - Wipptaler Bau Ag (P.IVA: 00197290216)
Rainer Bauunternehmung des Rainer Walter (P.IVA: 01386000218)
Alpenbau Srl (P.IVA: 03007420239)
Nordbau Peskoller Srl (P.IVA: 01233570215)
Klapfer Bau Srl (P.IVA: 01587250216)
Lago Rosso Soc. Coop. (P.IVA: 01166920221)
Ma.Ri. Srl (P.IVA: 01705390225)
Dallapè Mauro &amp; C. Snc (P.IVA: 00994230225)
Rigon Costruzioni Snc dei f.lli Rigon Costantino e Lucio (P.IVA: 01578510222)
Ballarini Srl (P.IVA: 03275190233)
Dalprà geom. Gianni Sas (P.IVA: 00853690220)
</t>
  </si>
  <si>
    <t xml:space="preserve">Consorzio Stabile Odos (P.IVA: 03809940236)
Development Srl (P.IVA: 03630430985)
Gheller Srl (P.IVA: 02230600245)
Bottoli Costruzioni Srl (P.IVA: 02264720208)
Taubau Srl (P.IVA: 02639290218)
Celegato Srl (P.IVA: 03709790277)
Carron Bau Srl (P.IVA: 02829390216)
Edilchiarani di Chiarani Cristian (P.IVA: 01609320229 - Cod.Fisc.: CHRCST73P22A372Y)
Impresa di Costruzioni Edil 2000 Srl (P.IVA: 02113910794)
C.E.S.I. Srl (P.IVA: 01677950212)
Klapfer Bau Srl (P.IVA: 01587250216)
Edilizia Wipptal SpA - Wipptaler Bau Ag (P.IVA: 00197290216)
Ediltione SpA (P.IVA: 00806360228)
Esposito Mario (P.IVA: 00688530229 - Cod.Fisc.: SPSMRA51R24A053B)
Tre Piu' Impresa Srl (P.IVA: 03226390981)
Costruzioni Dallapé Srl (P.IVA: 01052630223)
T.M.G. Scavi Srl (P.IVA: 00620670141)
Costruzioni Repetto Srl (P.IVA: 00122680218)
Rainer Bauunternehmung des Rainer Walter (P.IVA: 01386000218)
Oberosler S.f. Srl (P.IVA: 02331250213)
</t>
  </si>
  <si>
    <t xml:space="preserve">Impresa di Costruzioni Edil 2000 Srl (P.IVA: 02113910794)
Rainerbau Srl (P.IVA: 03026220214)
Bonotto Srl (P.IVA: 03761150261)
Sofia Costruzioni Srl (P.IVA: 03991230982)
Tecnoviadotti s.r.l. (P.IVA: 04694190234)
Zanettin Mirco (P.IVA: 02007380229)
Alpenbau Srl (P.IVA: 03007420239)
Dalprà geom. Gianni Sas (P.IVA: 00853690220)
G3 Costruzioni S.r.l. (P.IVA: 01602240226)
</t>
  </si>
  <si>
    <t xml:space="preserve">Ploner Srl (P.IVA: 01744150218)
Taubau Srl (P.IVA: 02639290218)
Rainerbau Srl (P.IVA: 03026220214)
Bonotto Srl (P.IVA: 03761150261)
Denis Srl (P.IVA: 03967750989)
Sofia Costruzioni Srl (P.IVA: 03991230982)
Tecnoviadotti s.r.l. (P.IVA: 04694190234)
Edilizia Wipptal SpA - Wipptaler Bau Ag (P.IVA: 00197290216)
</t>
  </si>
  <si>
    <t xml:space="preserve">Alta Quota Srl (P.IVA: 01485050221)
Cesi Srl (P.IVA: 01677950212)
Dolomiti Rocce 4.0 SpA (P.IVA: 04465940262)
Gheller Srl (P.IVA: 02230600245)
Locher Sas (P.IVA: 01309990214)
Morani Srl (P.IVA: 00601130354)
Sirianni Srl (P.IVA: 02712470794)
Sarnertec Srl (P.IVA: 02595730215)
Trento Disgaggi Sas di Groaz geom. Giovanni (P.IVA: 00943020222)
Geo Rock Srl (P.IVA: 01284930227)
</t>
  </si>
  <si>
    <t xml:space="preserve">Unirock S.r.l. (P.IVA: 02684970219)
Amir Costruzioni Srl (P.IVA: 01782310229)
Stevanato Prodotti e Lavori Speciali Srl (P.IVA: 04003260272)
Bonotto Srl (P.IVA: 03761150261)
SOTECO Srl (P.IVA: 02607330988)
4Streets Srl (P.IVA: 02425650229)
Carpenteria Lelli Srl (P.IVA: 02145100224)
Carpenteria Depaoli Soc Coop (P.IVA: 02527180224)
Corte Aperta Srl (P.IVA: 02535400986)
</t>
  </si>
  <si>
    <t>contratto applicativo
412-2021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</si>
</sst>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horizontal="right" vertical="top"/>
    </xf>
    <xf numFmtId="0" fontId="0" fillId="3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0" fontId="0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right" vertical="top"/>
    </xf>
    <xf numFmtId="0" fontId="0" fillId="3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justify" vertical="top" wrapText="1"/>
    </xf>
    <xf numFmtId="0" fontId="0" fillId="0" borderId="2" xfId="0" applyFont="1" applyFill="1" applyBorder="1" applyAlignment="1">
      <alignment vertical="top"/>
    </xf>
    <xf numFmtId="14" fontId="0" fillId="0" borderId="2" xfId="0" applyNumberFormat="1" applyFont="1" applyFill="1" applyBorder="1" applyAlignment="1">
      <alignment horizontal="right" vertical="top"/>
    </xf>
    <xf numFmtId="0" fontId="0" fillId="3" borderId="2" xfId="0" applyFont="1" applyFill="1" applyBorder="1" applyAlignment="1">
      <alignment vertical="top" wrapText="1"/>
    </xf>
    <xf numFmtId="4" fontId="6" fillId="0" borderId="2" xfId="0" applyNumberFormat="1" applyFont="1" applyFill="1" applyBorder="1" applyAlignment="1">
      <alignment horizontal="right" vertical="top" shrinkToFi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11" fontId="0" fillId="3" borderId="1" xfId="0" applyNumberFormat="1" applyFont="1" applyFill="1" applyBorder="1" applyAlignment="1">
      <alignment horizontal="left" vertical="top" wrapText="1"/>
    </xf>
    <xf numFmtId="4" fontId="0" fillId="0" borderId="0" xfId="0" applyNumberFormat="1" applyFont="1" applyFill="1" applyBorder="1" applyAlignment="1">
      <alignment vertical="top"/>
    </xf>
  </cellXfs>
  <cellStyles count="2">
    <cellStyle name="Normale" xfId="0" builtinId="0"/>
    <cellStyle name="Normale 2" xfId="1"/>
  </cellStyles>
  <dxfs count="111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47"/>
  <sheetViews>
    <sheetView showGridLines="0" tabSelected="1" zoomScale="85" zoomScaleNormal="85" workbookViewId="0">
      <pane ySplit="3" topLeftCell="A45" activePane="bottomLeft" state="frozen"/>
      <selection activeCell="E26" sqref="E26"/>
      <selection pane="bottomLeft" activeCell="G49" sqref="G49"/>
    </sheetView>
  </sheetViews>
  <sheetFormatPr defaultColWidth="9.140625" defaultRowHeight="42" customHeight="1" x14ac:dyDescent="0.25"/>
  <cols>
    <col min="1" max="1" width="12.7109375" style="42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4" width="16.140625" style="22" customWidth="1"/>
    <col min="15" max="118" width="9.140625" style="22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13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2" customFormat="1" ht="50.1" customHeight="1" x14ac:dyDescent="0.25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19" t="s">
        <v>7</v>
      </c>
      <c r="G3" s="19" t="s">
        <v>8</v>
      </c>
      <c r="H3" s="21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45" t="s">
        <v>14</v>
      </c>
    </row>
    <row r="4" spans="1:118" s="31" customFormat="1" ht="60" x14ac:dyDescent="0.25">
      <c r="A4" s="23" t="s">
        <v>15</v>
      </c>
      <c r="B4" s="24">
        <v>13369</v>
      </c>
      <c r="C4" s="25" t="s">
        <v>16</v>
      </c>
      <c r="D4" s="26" t="s">
        <v>17</v>
      </c>
      <c r="E4" s="25" t="s">
        <v>18</v>
      </c>
      <c r="F4" s="23" t="s">
        <v>19</v>
      </c>
      <c r="G4" s="40" t="s">
        <v>20</v>
      </c>
      <c r="H4" s="27">
        <v>736</v>
      </c>
      <c r="I4" s="28">
        <v>44382</v>
      </c>
      <c r="J4" s="29" t="s">
        <v>21</v>
      </c>
      <c r="K4" s="30">
        <v>192084.59</v>
      </c>
      <c r="L4" s="27">
        <v>0</v>
      </c>
      <c r="M4" s="30">
        <v>192084.59</v>
      </c>
      <c r="N4" s="47"/>
    </row>
    <row r="5" spans="1:118" s="31" customFormat="1" ht="120" x14ac:dyDescent="0.25">
      <c r="A5" s="23" t="s">
        <v>15</v>
      </c>
      <c r="B5" s="24">
        <v>13379</v>
      </c>
      <c r="C5" s="25" t="s">
        <v>16</v>
      </c>
      <c r="D5" s="26" t="s">
        <v>22</v>
      </c>
      <c r="E5" s="25" t="s">
        <v>23</v>
      </c>
      <c r="F5" s="23" t="s">
        <v>19</v>
      </c>
      <c r="G5" s="40" t="s">
        <v>24</v>
      </c>
      <c r="H5" s="27">
        <v>746</v>
      </c>
      <c r="I5" s="28">
        <v>44382</v>
      </c>
      <c r="J5" s="29" t="s">
        <v>25</v>
      </c>
      <c r="K5" s="30">
        <v>6871.86</v>
      </c>
      <c r="L5" s="27">
        <v>40</v>
      </c>
      <c r="M5" s="30">
        <v>0</v>
      </c>
      <c r="N5" s="47"/>
    </row>
    <row r="6" spans="1:118" s="31" customFormat="1" ht="90" x14ac:dyDescent="0.25">
      <c r="A6" s="32" t="s">
        <v>15</v>
      </c>
      <c r="B6" s="33">
        <v>13382</v>
      </c>
      <c r="C6" s="34" t="s">
        <v>16</v>
      </c>
      <c r="D6" s="35" t="s">
        <v>26</v>
      </c>
      <c r="E6" s="34" t="s">
        <v>27</v>
      </c>
      <c r="F6" s="32" t="s">
        <v>19</v>
      </c>
      <c r="G6" s="41" t="s">
        <v>28</v>
      </c>
      <c r="H6" s="36">
        <v>748</v>
      </c>
      <c r="I6" s="37">
        <v>44382</v>
      </c>
      <c r="J6" s="38" t="s">
        <v>29</v>
      </c>
      <c r="K6" s="39">
        <v>142190.96</v>
      </c>
      <c r="L6" s="27">
        <v>30</v>
      </c>
      <c r="M6" s="30">
        <v>0</v>
      </c>
      <c r="N6" s="47"/>
    </row>
    <row r="7" spans="1:118" s="31" customFormat="1" ht="180" x14ac:dyDescent="0.25">
      <c r="A7" s="23" t="s">
        <v>15</v>
      </c>
      <c r="B7" s="24">
        <v>13383</v>
      </c>
      <c r="C7" s="25" t="s">
        <v>16</v>
      </c>
      <c r="D7" s="26" t="s">
        <v>30</v>
      </c>
      <c r="E7" s="25" t="s">
        <v>31</v>
      </c>
      <c r="F7" s="23" t="s">
        <v>19</v>
      </c>
      <c r="G7" s="40" t="s">
        <v>162</v>
      </c>
      <c r="H7" s="27">
        <v>749</v>
      </c>
      <c r="I7" s="28">
        <v>44382</v>
      </c>
      <c r="J7" s="29" t="s">
        <v>32</v>
      </c>
      <c r="K7" s="30">
        <v>123290.56</v>
      </c>
      <c r="L7" s="27">
        <v>44</v>
      </c>
      <c r="M7" s="30">
        <v>0</v>
      </c>
      <c r="N7" s="47"/>
    </row>
    <row r="8" spans="1:118" s="31" customFormat="1" ht="105" x14ac:dyDescent="0.25">
      <c r="A8" s="23" t="s">
        <v>15</v>
      </c>
      <c r="B8" s="24">
        <v>13386</v>
      </c>
      <c r="C8" s="25" t="s">
        <v>16</v>
      </c>
      <c r="D8" s="26" t="s">
        <v>33</v>
      </c>
      <c r="E8" s="25" t="s">
        <v>34</v>
      </c>
      <c r="F8" s="23" t="s">
        <v>19</v>
      </c>
      <c r="G8" s="40" t="s">
        <v>163</v>
      </c>
      <c r="H8" s="27">
        <v>752</v>
      </c>
      <c r="I8" s="28">
        <v>44382</v>
      </c>
      <c r="J8" s="29" t="s">
        <v>35</v>
      </c>
      <c r="K8" s="30">
        <v>144518.93</v>
      </c>
      <c r="L8" s="27">
        <v>30</v>
      </c>
      <c r="M8" s="30">
        <v>0</v>
      </c>
      <c r="N8" s="47"/>
    </row>
    <row r="9" spans="1:118" s="31" customFormat="1" ht="135" x14ac:dyDescent="0.25">
      <c r="A9" s="23" t="s">
        <v>15</v>
      </c>
      <c r="B9" s="24">
        <v>4087</v>
      </c>
      <c r="C9" s="25" t="s">
        <v>16</v>
      </c>
      <c r="D9" s="26" t="s">
        <v>36</v>
      </c>
      <c r="E9" s="25" t="s">
        <v>37</v>
      </c>
      <c r="F9" s="23" t="s">
        <v>38</v>
      </c>
      <c r="G9" s="40" t="s">
        <v>164</v>
      </c>
      <c r="H9" s="27">
        <v>755</v>
      </c>
      <c r="I9" s="28">
        <v>44382</v>
      </c>
      <c r="J9" s="29" t="s">
        <v>39</v>
      </c>
      <c r="K9" s="30">
        <v>7366590.4699999997</v>
      </c>
      <c r="L9" s="27">
        <v>355</v>
      </c>
      <c r="M9" s="30">
        <v>0</v>
      </c>
      <c r="N9" s="47"/>
    </row>
    <row r="10" spans="1:118" s="22" customFormat="1" ht="150" x14ac:dyDescent="0.25">
      <c r="A10" s="23" t="s">
        <v>15</v>
      </c>
      <c r="B10" s="24">
        <v>13389</v>
      </c>
      <c r="C10" s="25" t="s">
        <v>16</v>
      </c>
      <c r="D10" s="26" t="s">
        <v>40</v>
      </c>
      <c r="E10" s="25" t="s">
        <v>41</v>
      </c>
      <c r="F10" s="23" t="s">
        <v>19</v>
      </c>
      <c r="G10" s="40" t="s">
        <v>165</v>
      </c>
      <c r="H10" s="27">
        <v>757</v>
      </c>
      <c r="I10" s="28">
        <v>44383</v>
      </c>
      <c r="J10" s="29" t="s">
        <v>42</v>
      </c>
      <c r="K10" s="30">
        <v>144616.67000000001</v>
      </c>
      <c r="L10" s="27">
        <v>50</v>
      </c>
      <c r="M10" s="30">
        <v>0</v>
      </c>
      <c r="N10" s="47"/>
    </row>
    <row r="11" spans="1:118" s="22" customFormat="1" ht="60" x14ac:dyDescent="0.25">
      <c r="A11" s="23" t="s">
        <v>15</v>
      </c>
      <c r="B11" s="24">
        <v>13368</v>
      </c>
      <c r="C11" s="25" t="s">
        <v>16</v>
      </c>
      <c r="D11" s="26" t="s">
        <v>43</v>
      </c>
      <c r="E11" s="25" t="s">
        <v>44</v>
      </c>
      <c r="F11" s="23" t="s">
        <v>19</v>
      </c>
      <c r="G11" s="40" t="s">
        <v>45</v>
      </c>
      <c r="H11" s="27">
        <v>758</v>
      </c>
      <c r="I11" s="28">
        <v>44383</v>
      </c>
      <c r="J11" s="29" t="s">
        <v>46</v>
      </c>
      <c r="K11" s="30">
        <v>23733.08</v>
      </c>
      <c r="L11" s="27">
        <v>0</v>
      </c>
      <c r="M11" s="30">
        <v>23733.08</v>
      </c>
      <c r="N11" s="47"/>
    </row>
    <row r="12" spans="1:118" s="22" customFormat="1" ht="60" x14ac:dyDescent="0.25">
      <c r="A12" s="23" t="s">
        <v>15</v>
      </c>
      <c r="B12" s="24">
        <v>13392</v>
      </c>
      <c r="C12" s="25" t="s">
        <v>16</v>
      </c>
      <c r="D12" s="26" t="s">
        <v>47</v>
      </c>
      <c r="E12" s="25" t="s">
        <v>48</v>
      </c>
      <c r="F12" s="23" t="s">
        <v>19</v>
      </c>
      <c r="G12" s="40" t="s">
        <v>49</v>
      </c>
      <c r="H12" s="27">
        <v>761</v>
      </c>
      <c r="I12" s="28">
        <v>44383</v>
      </c>
      <c r="J12" s="29" t="s">
        <v>50</v>
      </c>
      <c r="K12" s="30">
        <v>38368.699999999997</v>
      </c>
      <c r="L12" s="27">
        <v>7</v>
      </c>
      <c r="M12" s="30">
        <v>0</v>
      </c>
      <c r="N12" s="47"/>
    </row>
    <row r="13" spans="1:118" s="22" customFormat="1" ht="75" x14ac:dyDescent="0.25">
      <c r="A13" s="23" t="s">
        <v>15</v>
      </c>
      <c r="B13" s="24">
        <v>13394</v>
      </c>
      <c r="C13" s="25" t="s">
        <v>16</v>
      </c>
      <c r="D13" s="26" t="s">
        <v>51</v>
      </c>
      <c r="E13" s="25" t="s">
        <v>52</v>
      </c>
      <c r="F13" s="23" t="s">
        <v>19</v>
      </c>
      <c r="G13" s="40" t="s">
        <v>53</v>
      </c>
      <c r="H13" s="27">
        <v>771</v>
      </c>
      <c r="I13" s="28">
        <v>44383</v>
      </c>
      <c r="J13" s="29" t="s">
        <v>54</v>
      </c>
      <c r="K13" s="30">
        <v>10178.98</v>
      </c>
      <c r="L13" s="27">
        <v>4</v>
      </c>
      <c r="M13" s="30"/>
      <c r="N13" s="47"/>
    </row>
    <row r="14" spans="1:118" s="22" customFormat="1" ht="60" x14ac:dyDescent="0.25">
      <c r="A14" s="23" t="s">
        <v>15</v>
      </c>
      <c r="B14" s="24">
        <v>13398</v>
      </c>
      <c r="C14" s="25" t="s">
        <v>16</v>
      </c>
      <c r="D14" s="26" t="s">
        <v>55</v>
      </c>
      <c r="E14" s="25" t="s">
        <v>56</v>
      </c>
      <c r="F14" s="23" t="s">
        <v>19</v>
      </c>
      <c r="G14" s="40" t="s">
        <v>57</v>
      </c>
      <c r="H14" s="27">
        <v>780</v>
      </c>
      <c r="I14" s="28">
        <v>44392</v>
      </c>
      <c r="J14" s="29" t="s">
        <v>58</v>
      </c>
      <c r="K14" s="30">
        <v>51530.82</v>
      </c>
      <c r="L14" s="27">
        <v>0</v>
      </c>
      <c r="M14" s="30">
        <v>51530.82</v>
      </c>
      <c r="N14" s="47"/>
    </row>
    <row r="15" spans="1:118" s="22" customFormat="1" ht="105" x14ac:dyDescent="0.25">
      <c r="A15" s="23" t="s">
        <v>15</v>
      </c>
      <c r="B15" s="24">
        <v>13403</v>
      </c>
      <c r="C15" s="25" t="s">
        <v>16</v>
      </c>
      <c r="D15" s="26" t="s">
        <v>59</v>
      </c>
      <c r="E15" s="25" t="s">
        <v>60</v>
      </c>
      <c r="F15" s="23" t="s">
        <v>19</v>
      </c>
      <c r="G15" s="43" t="s">
        <v>166</v>
      </c>
      <c r="H15" s="27">
        <v>786</v>
      </c>
      <c r="I15" s="28">
        <v>44392</v>
      </c>
      <c r="J15" s="29" t="s">
        <v>61</v>
      </c>
      <c r="K15" s="30">
        <v>133709.97</v>
      </c>
      <c r="L15" s="27">
        <v>30</v>
      </c>
      <c r="M15" s="30">
        <v>0</v>
      </c>
      <c r="N15" s="47"/>
    </row>
    <row r="16" spans="1:118" s="22" customFormat="1" ht="105" x14ac:dyDescent="0.25">
      <c r="A16" s="23" t="s">
        <v>15</v>
      </c>
      <c r="B16" s="24">
        <v>13404</v>
      </c>
      <c r="C16" s="25" t="s">
        <v>16</v>
      </c>
      <c r="D16" s="26" t="s">
        <v>62</v>
      </c>
      <c r="E16" s="25">
        <v>8818571301</v>
      </c>
      <c r="F16" s="23" t="s">
        <v>19</v>
      </c>
      <c r="G16" s="40" t="s">
        <v>167</v>
      </c>
      <c r="H16" s="27">
        <v>791</v>
      </c>
      <c r="I16" s="28">
        <v>44392</v>
      </c>
      <c r="J16" s="29" t="s">
        <v>63</v>
      </c>
      <c r="K16" s="30">
        <v>137470.43</v>
      </c>
      <c r="L16" s="27">
        <v>90</v>
      </c>
      <c r="M16" s="30">
        <v>0</v>
      </c>
      <c r="N16" s="47"/>
    </row>
    <row r="17" spans="1:14" s="22" customFormat="1" ht="60" x14ac:dyDescent="0.25">
      <c r="A17" s="23" t="s">
        <v>15</v>
      </c>
      <c r="B17" s="24">
        <v>13405</v>
      </c>
      <c r="C17" s="25" t="s">
        <v>16</v>
      </c>
      <c r="D17" s="26" t="s">
        <v>64</v>
      </c>
      <c r="E17" s="25" t="s">
        <v>65</v>
      </c>
      <c r="F17" s="23" t="s">
        <v>19</v>
      </c>
      <c r="G17" s="40" t="s">
        <v>66</v>
      </c>
      <c r="H17" s="27">
        <v>792</v>
      </c>
      <c r="I17" s="28">
        <v>44392</v>
      </c>
      <c r="J17" s="29" t="s">
        <v>67</v>
      </c>
      <c r="K17" s="30">
        <v>11299.86</v>
      </c>
      <c r="L17" s="27">
        <v>5</v>
      </c>
      <c r="M17" s="30">
        <v>0</v>
      </c>
      <c r="N17" s="47"/>
    </row>
    <row r="18" spans="1:14" s="22" customFormat="1" ht="60" x14ac:dyDescent="0.25">
      <c r="A18" s="23" t="s">
        <v>15</v>
      </c>
      <c r="B18" s="24">
        <v>13406</v>
      </c>
      <c r="C18" s="25" t="s">
        <v>16</v>
      </c>
      <c r="D18" s="26" t="s">
        <v>68</v>
      </c>
      <c r="E18" s="25">
        <v>8818548007</v>
      </c>
      <c r="F18" s="23" t="s">
        <v>19</v>
      </c>
      <c r="G18" s="40" t="s">
        <v>69</v>
      </c>
      <c r="H18" s="27">
        <v>793</v>
      </c>
      <c r="I18" s="28">
        <v>44392</v>
      </c>
      <c r="J18" s="29" t="s">
        <v>70</v>
      </c>
      <c r="K18" s="30">
        <v>44439.82</v>
      </c>
      <c r="L18" s="27">
        <v>7</v>
      </c>
      <c r="M18" s="30">
        <v>0</v>
      </c>
      <c r="N18" s="47"/>
    </row>
    <row r="19" spans="1:14" s="22" customFormat="1" ht="90" x14ac:dyDescent="0.25">
      <c r="A19" s="23" t="s">
        <v>15</v>
      </c>
      <c r="B19" s="24">
        <v>13412</v>
      </c>
      <c r="C19" s="25" t="s">
        <v>16</v>
      </c>
      <c r="D19" s="26" t="s">
        <v>71</v>
      </c>
      <c r="E19" s="25">
        <v>8825344841</v>
      </c>
      <c r="F19" s="23" t="s">
        <v>19</v>
      </c>
      <c r="G19" s="40" t="s">
        <v>155</v>
      </c>
      <c r="H19" s="27">
        <v>804</v>
      </c>
      <c r="I19" s="28">
        <v>44392</v>
      </c>
      <c r="J19" s="29" t="s">
        <v>35</v>
      </c>
      <c r="K19" s="30">
        <v>145508.89000000001</v>
      </c>
      <c r="L19" s="27">
        <v>30</v>
      </c>
      <c r="M19" s="30">
        <v>0</v>
      </c>
      <c r="N19" s="47"/>
    </row>
    <row r="20" spans="1:14" s="22" customFormat="1" ht="165" x14ac:dyDescent="0.25">
      <c r="A20" s="23" t="s">
        <v>15</v>
      </c>
      <c r="B20" s="24">
        <v>13387</v>
      </c>
      <c r="C20" s="25" t="s">
        <v>16</v>
      </c>
      <c r="D20" s="26" t="s">
        <v>72</v>
      </c>
      <c r="E20" s="25">
        <v>8818519816</v>
      </c>
      <c r="F20" s="23" t="s">
        <v>19</v>
      </c>
      <c r="G20" s="40" t="s">
        <v>176</v>
      </c>
      <c r="H20" s="27">
        <v>805</v>
      </c>
      <c r="I20" s="28">
        <v>44392</v>
      </c>
      <c r="J20" s="29" t="s">
        <v>21</v>
      </c>
      <c r="K20" s="30">
        <v>76325.75</v>
      </c>
      <c r="L20" s="27">
        <v>0</v>
      </c>
      <c r="M20" s="30">
        <v>0</v>
      </c>
      <c r="N20" s="47"/>
    </row>
    <row r="21" spans="1:14" s="22" customFormat="1" ht="60" x14ac:dyDescent="0.25">
      <c r="A21" s="23" t="s">
        <v>15</v>
      </c>
      <c r="B21" s="24">
        <v>12572</v>
      </c>
      <c r="C21" s="25" t="s">
        <v>16</v>
      </c>
      <c r="D21" s="26" t="s">
        <v>73</v>
      </c>
      <c r="E21" s="46" t="s">
        <v>158</v>
      </c>
      <c r="F21" s="23" t="s">
        <v>38</v>
      </c>
      <c r="G21" s="40" t="s">
        <v>74</v>
      </c>
      <c r="H21" s="27">
        <v>809</v>
      </c>
      <c r="I21" s="28">
        <v>44393</v>
      </c>
      <c r="J21" s="29" t="s">
        <v>75</v>
      </c>
      <c r="K21" s="30">
        <v>5966270.6299999999</v>
      </c>
      <c r="L21" s="27">
        <v>101</v>
      </c>
      <c r="M21" s="30">
        <v>0</v>
      </c>
      <c r="N21" s="47"/>
    </row>
    <row r="22" spans="1:14" s="22" customFormat="1" ht="210" x14ac:dyDescent="0.25">
      <c r="A22" s="23" t="s">
        <v>15</v>
      </c>
      <c r="B22" s="24">
        <v>13080</v>
      </c>
      <c r="C22" s="25" t="s">
        <v>16</v>
      </c>
      <c r="D22" s="26" t="s">
        <v>76</v>
      </c>
      <c r="E22" s="25" t="s">
        <v>77</v>
      </c>
      <c r="F22" s="23" t="s">
        <v>19</v>
      </c>
      <c r="G22" s="40" t="s">
        <v>168</v>
      </c>
      <c r="H22" s="27">
        <v>812</v>
      </c>
      <c r="I22" s="28">
        <v>44397</v>
      </c>
      <c r="J22" s="29" t="s">
        <v>78</v>
      </c>
      <c r="K22" s="30">
        <v>418751.83</v>
      </c>
      <c r="L22" s="27">
        <v>365</v>
      </c>
      <c r="M22" s="30">
        <v>0</v>
      </c>
      <c r="N22" s="47"/>
    </row>
    <row r="23" spans="1:14" s="22" customFormat="1" ht="105" x14ac:dyDescent="0.25">
      <c r="A23" s="23" t="s">
        <v>15</v>
      </c>
      <c r="B23" s="24">
        <v>13417</v>
      </c>
      <c r="C23" s="25" t="s">
        <v>16</v>
      </c>
      <c r="D23" s="26" t="s">
        <v>79</v>
      </c>
      <c r="E23" s="25">
        <v>8830109476</v>
      </c>
      <c r="F23" s="23" t="s">
        <v>19</v>
      </c>
      <c r="G23" s="40" t="s">
        <v>169</v>
      </c>
      <c r="H23" s="27">
        <v>827</v>
      </c>
      <c r="I23" s="28">
        <v>44398</v>
      </c>
      <c r="J23" s="29" t="s">
        <v>80</v>
      </c>
      <c r="K23" s="30">
        <v>136711.32999999999</v>
      </c>
      <c r="L23" s="27">
        <v>7</v>
      </c>
      <c r="M23" s="30">
        <v>0</v>
      </c>
      <c r="N23" s="47"/>
    </row>
    <row r="24" spans="1:14" s="22" customFormat="1" ht="90" x14ac:dyDescent="0.25">
      <c r="A24" s="23" t="s">
        <v>15</v>
      </c>
      <c r="B24" s="24">
        <v>13427</v>
      </c>
      <c r="C24" s="25" t="s">
        <v>16</v>
      </c>
      <c r="D24" s="26" t="s">
        <v>156</v>
      </c>
      <c r="E24" s="25" t="s">
        <v>81</v>
      </c>
      <c r="F24" s="23" t="s">
        <v>19</v>
      </c>
      <c r="G24" s="40" t="s">
        <v>82</v>
      </c>
      <c r="H24" s="27">
        <v>846</v>
      </c>
      <c r="I24" s="28">
        <v>44411</v>
      </c>
      <c r="J24" s="29" t="s">
        <v>83</v>
      </c>
      <c r="K24" s="30">
        <v>3140.59</v>
      </c>
      <c r="L24" s="27">
        <v>30</v>
      </c>
      <c r="M24" s="30">
        <v>0</v>
      </c>
      <c r="N24" s="47"/>
    </row>
    <row r="25" spans="1:14" s="22" customFormat="1" ht="165" x14ac:dyDescent="0.25">
      <c r="A25" s="32" t="s">
        <v>15</v>
      </c>
      <c r="B25" s="33">
        <v>13438</v>
      </c>
      <c r="C25" s="34" t="s">
        <v>16</v>
      </c>
      <c r="D25" s="35" t="s">
        <v>84</v>
      </c>
      <c r="E25" s="34" t="s">
        <v>85</v>
      </c>
      <c r="F25" s="32" t="s">
        <v>19</v>
      </c>
      <c r="G25" s="41" t="s">
        <v>170</v>
      </c>
      <c r="H25" s="36">
        <v>873</v>
      </c>
      <c r="I25" s="37">
        <v>44414</v>
      </c>
      <c r="J25" s="38" t="s">
        <v>86</v>
      </c>
      <c r="K25" s="39">
        <v>54881.58</v>
      </c>
      <c r="L25" s="36">
        <v>6</v>
      </c>
      <c r="M25" s="30">
        <v>0</v>
      </c>
      <c r="N25" s="47"/>
    </row>
    <row r="26" spans="1:14" s="22" customFormat="1" ht="60" x14ac:dyDescent="0.25">
      <c r="A26" s="23" t="s">
        <v>15</v>
      </c>
      <c r="B26" s="24">
        <v>13447</v>
      </c>
      <c r="C26" s="25" t="s">
        <v>16</v>
      </c>
      <c r="D26" s="26" t="s">
        <v>148</v>
      </c>
      <c r="E26" s="25" t="s">
        <v>149</v>
      </c>
      <c r="F26" s="23" t="s">
        <v>19</v>
      </c>
      <c r="G26" s="40" t="s">
        <v>150</v>
      </c>
      <c r="H26" s="27">
        <v>905</v>
      </c>
      <c r="I26" s="28">
        <v>44426</v>
      </c>
      <c r="J26" s="29" t="s">
        <v>151</v>
      </c>
      <c r="K26" s="30">
        <v>32885.15</v>
      </c>
      <c r="L26" s="27">
        <v>180</v>
      </c>
      <c r="M26" s="30">
        <v>0</v>
      </c>
      <c r="N26" s="47"/>
    </row>
    <row r="27" spans="1:14" s="22" customFormat="1" ht="60" x14ac:dyDescent="0.25">
      <c r="A27" s="23" t="s">
        <v>15</v>
      </c>
      <c r="B27" s="24">
        <v>13448</v>
      </c>
      <c r="C27" s="25" t="s">
        <v>16</v>
      </c>
      <c r="D27" s="26" t="s">
        <v>87</v>
      </c>
      <c r="E27" s="25" t="s">
        <v>88</v>
      </c>
      <c r="F27" s="23" t="s">
        <v>19</v>
      </c>
      <c r="G27" s="40" t="s">
        <v>89</v>
      </c>
      <c r="H27" s="27">
        <v>907</v>
      </c>
      <c r="I27" s="28">
        <v>44426</v>
      </c>
      <c r="J27" s="29" t="s">
        <v>90</v>
      </c>
      <c r="K27" s="30">
        <v>26830.14</v>
      </c>
      <c r="L27" s="27">
        <v>0</v>
      </c>
      <c r="M27" s="30">
        <v>0</v>
      </c>
      <c r="N27" s="47"/>
    </row>
    <row r="28" spans="1:14" s="22" customFormat="1" ht="60" x14ac:dyDescent="0.25">
      <c r="A28" s="23" t="s">
        <v>15</v>
      </c>
      <c r="B28" s="24">
        <v>13449</v>
      </c>
      <c r="C28" s="25" t="s">
        <v>16</v>
      </c>
      <c r="D28" s="26" t="s">
        <v>91</v>
      </c>
      <c r="E28" s="25" t="s">
        <v>92</v>
      </c>
      <c r="F28" s="23" t="s">
        <v>19</v>
      </c>
      <c r="G28" s="40" t="s">
        <v>93</v>
      </c>
      <c r="H28" s="27">
        <v>908</v>
      </c>
      <c r="I28" s="28">
        <v>44426</v>
      </c>
      <c r="J28" s="29" t="s">
        <v>80</v>
      </c>
      <c r="K28" s="30">
        <v>25569.56</v>
      </c>
      <c r="L28" s="27">
        <v>0</v>
      </c>
      <c r="M28" s="30">
        <v>25569.56</v>
      </c>
      <c r="N28" s="47"/>
    </row>
    <row r="29" spans="1:14" s="22" customFormat="1" ht="60" x14ac:dyDescent="0.25">
      <c r="A29" s="23" t="s">
        <v>15</v>
      </c>
      <c r="B29" s="24">
        <v>13451</v>
      </c>
      <c r="C29" s="25" t="s">
        <v>16</v>
      </c>
      <c r="D29" s="26" t="s">
        <v>94</v>
      </c>
      <c r="E29" s="25" t="s">
        <v>95</v>
      </c>
      <c r="F29" s="23" t="s">
        <v>19</v>
      </c>
      <c r="G29" s="40" t="s">
        <v>96</v>
      </c>
      <c r="H29" s="27">
        <v>910</v>
      </c>
      <c r="I29" s="28">
        <v>44426</v>
      </c>
      <c r="J29" s="29" t="s">
        <v>97</v>
      </c>
      <c r="K29" s="30">
        <v>35045.550000000003</v>
      </c>
      <c r="L29" s="27">
        <v>180</v>
      </c>
      <c r="M29" s="30">
        <v>0</v>
      </c>
      <c r="N29" s="47"/>
    </row>
    <row r="30" spans="1:14" s="22" customFormat="1" ht="300" x14ac:dyDescent="0.25">
      <c r="A30" s="23" t="s">
        <v>15</v>
      </c>
      <c r="B30" s="24">
        <v>12830</v>
      </c>
      <c r="C30" s="25" t="s">
        <v>16</v>
      </c>
      <c r="D30" s="26" t="s">
        <v>98</v>
      </c>
      <c r="E30" s="25">
        <v>8703056502</v>
      </c>
      <c r="F30" s="23" t="s">
        <v>19</v>
      </c>
      <c r="G30" s="40" t="s">
        <v>171</v>
      </c>
      <c r="H30" s="27">
        <v>912</v>
      </c>
      <c r="I30" s="28">
        <v>44434</v>
      </c>
      <c r="J30" s="29" t="s">
        <v>99</v>
      </c>
      <c r="K30" s="30">
        <v>193330.33</v>
      </c>
      <c r="L30" s="27">
        <v>60</v>
      </c>
      <c r="M30" s="30">
        <v>0</v>
      </c>
      <c r="N30" s="47"/>
    </row>
    <row r="31" spans="1:14" s="22" customFormat="1" ht="375" x14ac:dyDescent="0.25">
      <c r="A31" s="23" t="s">
        <v>15</v>
      </c>
      <c r="B31" s="24">
        <v>13273</v>
      </c>
      <c r="C31" s="25" t="s">
        <v>16</v>
      </c>
      <c r="D31" s="26" t="s">
        <v>100</v>
      </c>
      <c r="E31" s="25">
        <v>8834337584</v>
      </c>
      <c r="F31" s="23" t="s">
        <v>19</v>
      </c>
      <c r="G31" s="43" t="s">
        <v>172</v>
      </c>
      <c r="H31" s="27">
        <v>913</v>
      </c>
      <c r="I31" s="28">
        <v>44434</v>
      </c>
      <c r="J31" s="29" t="s">
        <v>101</v>
      </c>
      <c r="K31" s="30">
        <v>690619.12</v>
      </c>
      <c r="L31" s="27">
        <v>90</v>
      </c>
      <c r="M31" s="30">
        <v>0</v>
      </c>
      <c r="N31" s="47"/>
    </row>
    <row r="32" spans="1:14" s="31" customFormat="1" ht="300" x14ac:dyDescent="0.25">
      <c r="A32" s="23" t="s">
        <v>15</v>
      </c>
      <c r="B32" s="24">
        <v>11832</v>
      </c>
      <c r="C32" s="25" t="s">
        <v>16</v>
      </c>
      <c r="D32" s="26" t="s">
        <v>102</v>
      </c>
      <c r="E32" s="25" t="s">
        <v>103</v>
      </c>
      <c r="F32" s="23" t="s">
        <v>19</v>
      </c>
      <c r="G32" s="40" t="s">
        <v>159</v>
      </c>
      <c r="H32" s="27">
        <v>914</v>
      </c>
      <c r="I32" s="28">
        <v>44434</v>
      </c>
      <c r="J32" s="29" t="s">
        <v>58</v>
      </c>
      <c r="K32" s="30">
        <v>839429.65</v>
      </c>
      <c r="L32" s="27">
        <v>150</v>
      </c>
      <c r="M32" s="30">
        <v>0</v>
      </c>
      <c r="N32" s="47"/>
    </row>
    <row r="33" spans="1:118" s="31" customFormat="1" ht="60" x14ac:dyDescent="0.25">
      <c r="A33" s="23" t="s">
        <v>15</v>
      </c>
      <c r="B33" s="24">
        <v>13465</v>
      </c>
      <c r="C33" s="25" t="s">
        <v>16</v>
      </c>
      <c r="D33" s="26" t="s">
        <v>104</v>
      </c>
      <c r="E33" s="25" t="s">
        <v>105</v>
      </c>
      <c r="F33" s="23" t="s">
        <v>19</v>
      </c>
      <c r="G33" s="40" t="s">
        <v>106</v>
      </c>
      <c r="H33" s="27">
        <v>940</v>
      </c>
      <c r="I33" s="28">
        <v>44434</v>
      </c>
      <c r="J33" s="29" t="s">
        <v>107</v>
      </c>
      <c r="K33" s="30">
        <v>18499.23</v>
      </c>
      <c r="L33" s="27">
        <v>5</v>
      </c>
      <c r="M33" s="30">
        <v>18499.23</v>
      </c>
      <c r="N33" s="47"/>
    </row>
    <row r="34" spans="1:118" s="22" customFormat="1" ht="165" x14ac:dyDescent="0.25">
      <c r="A34" s="23" t="s">
        <v>15</v>
      </c>
      <c r="B34" s="24">
        <v>13467</v>
      </c>
      <c r="C34" s="25" t="s">
        <v>16</v>
      </c>
      <c r="D34" s="26" t="s">
        <v>108</v>
      </c>
      <c r="E34" s="25" t="s">
        <v>109</v>
      </c>
      <c r="F34" s="23" t="s">
        <v>19</v>
      </c>
      <c r="G34" s="40" t="s">
        <v>173</v>
      </c>
      <c r="H34" s="27">
        <v>943</v>
      </c>
      <c r="I34" s="28">
        <v>44434</v>
      </c>
      <c r="J34" s="29" t="s">
        <v>110</v>
      </c>
      <c r="K34" s="30">
        <v>117787.06</v>
      </c>
      <c r="L34" s="27">
        <v>25</v>
      </c>
      <c r="M34" s="30">
        <v>0</v>
      </c>
      <c r="N34" s="47"/>
    </row>
    <row r="35" spans="1:118" s="22" customFormat="1" ht="150" x14ac:dyDescent="0.25">
      <c r="A35" s="23" t="s">
        <v>15</v>
      </c>
      <c r="B35" s="24">
        <v>13491</v>
      </c>
      <c r="C35" s="25" t="s">
        <v>16</v>
      </c>
      <c r="D35" s="26" t="s">
        <v>111</v>
      </c>
      <c r="E35" s="25">
        <v>8882227598</v>
      </c>
      <c r="F35" s="23" t="s">
        <v>19</v>
      </c>
      <c r="G35" s="40" t="s">
        <v>174</v>
      </c>
      <c r="H35" s="27">
        <v>961</v>
      </c>
      <c r="I35" s="28">
        <v>44442</v>
      </c>
      <c r="J35" s="29" t="s">
        <v>112</v>
      </c>
      <c r="K35" s="30">
        <v>143091.20000000001</v>
      </c>
      <c r="L35" s="27">
        <v>25</v>
      </c>
      <c r="M35" s="30">
        <v>0</v>
      </c>
      <c r="N35" s="47"/>
    </row>
    <row r="36" spans="1:118" s="22" customFormat="1" ht="165" x14ac:dyDescent="0.25">
      <c r="A36" s="23" t="s">
        <v>15</v>
      </c>
      <c r="B36" s="24">
        <v>13492</v>
      </c>
      <c r="C36" s="25" t="s">
        <v>16</v>
      </c>
      <c r="D36" s="26" t="s">
        <v>113</v>
      </c>
      <c r="E36" s="25" t="s">
        <v>114</v>
      </c>
      <c r="F36" s="23" t="s">
        <v>19</v>
      </c>
      <c r="G36" s="40" t="s">
        <v>115</v>
      </c>
      <c r="H36" s="27">
        <v>962</v>
      </c>
      <c r="I36" s="28">
        <v>44442</v>
      </c>
      <c r="J36" s="29" t="s">
        <v>70</v>
      </c>
      <c r="K36" s="30">
        <v>145691.29</v>
      </c>
      <c r="L36" s="27">
        <v>30</v>
      </c>
      <c r="M36" s="30">
        <v>0</v>
      </c>
      <c r="N36" s="47"/>
    </row>
    <row r="37" spans="1:118" s="22" customFormat="1" ht="60" x14ac:dyDescent="0.25">
      <c r="A37" s="23" t="s">
        <v>15</v>
      </c>
      <c r="B37" s="24">
        <v>13484</v>
      </c>
      <c r="C37" s="25" t="s">
        <v>16</v>
      </c>
      <c r="D37" s="26" t="s">
        <v>116</v>
      </c>
      <c r="E37" s="25" t="s">
        <v>117</v>
      </c>
      <c r="F37" s="23" t="s">
        <v>19</v>
      </c>
      <c r="G37" s="40" t="s">
        <v>118</v>
      </c>
      <c r="H37" s="27">
        <v>963</v>
      </c>
      <c r="I37" s="28">
        <v>44442</v>
      </c>
      <c r="J37" s="29" t="s">
        <v>119</v>
      </c>
      <c r="K37" s="30">
        <v>19417.95</v>
      </c>
      <c r="L37" s="27">
        <v>0</v>
      </c>
      <c r="M37" s="30">
        <v>0</v>
      </c>
      <c r="N37" s="47"/>
    </row>
    <row r="38" spans="1:118" s="22" customFormat="1" ht="180" x14ac:dyDescent="0.25">
      <c r="A38" s="23" t="s">
        <v>15</v>
      </c>
      <c r="B38" s="24">
        <v>13482</v>
      </c>
      <c r="C38" s="25" t="s">
        <v>16</v>
      </c>
      <c r="D38" s="26" t="s">
        <v>120</v>
      </c>
      <c r="E38" s="25">
        <v>8879614946</v>
      </c>
      <c r="F38" s="23" t="s">
        <v>19</v>
      </c>
      <c r="G38" s="40" t="s">
        <v>175</v>
      </c>
      <c r="H38" s="27">
        <v>978</v>
      </c>
      <c r="I38" s="28">
        <v>44445</v>
      </c>
      <c r="J38" s="29" t="s">
        <v>121</v>
      </c>
      <c r="K38" s="30">
        <v>83195.94</v>
      </c>
      <c r="L38" s="27">
        <v>40</v>
      </c>
      <c r="M38" s="30">
        <v>0</v>
      </c>
      <c r="N38" s="47"/>
    </row>
    <row r="39" spans="1:118" ht="60" x14ac:dyDescent="0.25">
      <c r="A39" s="23" t="s">
        <v>15</v>
      </c>
      <c r="B39" s="24">
        <v>13498</v>
      </c>
      <c r="C39" s="25" t="s">
        <v>16</v>
      </c>
      <c r="D39" s="26" t="s">
        <v>122</v>
      </c>
      <c r="E39" s="25" t="s">
        <v>123</v>
      </c>
      <c r="F39" s="23" t="s">
        <v>19</v>
      </c>
      <c r="G39" s="40" t="s">
        <v>124</v>
      </c>
      <c r="H39" s="27">
        <v>982</v>
      </c>
      <c r="I39" s="28">
        <v>44445</v>
      </c>
      <c r="J39" s="29" t="s">
        <v>125</v>
      </c>
      <c r="K39" s="30">
        <v>31765.919999999998</v>
      </c>
      <c r="L39" s="27">
        <v>15</v>
      </c>
      <c r="M39" s="30">
        <v>0</v>
      </c>
      <c r="N39" s="4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</row>
    <row r="40" spans="1:118" ht="120" x14ac:dyDescent="0.25">
      <c r="A40" s="23" t="s">
        <v>15</v>
      </c>
      <c r="B40" s="24">
        <v>13487</v>
      </c>
      <c r="C40" s="25" t="s">
        <v>16</v>
      </c>
      <c r="D40" s="26" t="s">
        <v>126</v>
      </c>
      <c r="E40" s="46" t="s">
        <v>157</v>
      </c>
      <c r="F40" s="23" t="s">
        <v>19</v>
      </c>
      <c r="G40" s="40" t="s">
        <v>127</v>
      </c>
      <c r="H40" s="27">
        <v>985</v>
      </c>
      <c r="I40" s="28">
        <v>44445</v>
      </c>
      <c r="J40" s="29" t="s">
        <v>128</v>
      </c>
      <c r="K40" s="30">
        <v>120706.02</v>
      </c>
      <c r="L40" s="27">
        <v>90</v>
      </c>
      <c r="M40" s="30">
        <v>0</v>
      </c>
      <c r="N40" s="47"/>
    </row>
    <row r="41" spans="1:118" ht="105" x14ac:dyDescent="0.25">
      <c r="A41" s="23" t="s">
        <v>15</v>
      </c>
      <c r="B41" s="24">
        <v>11771</v>
      </c>
      <c r="C41" s="25" t="s">
        <v>16</v>
      </c>
      <c r="D41" s="26" t="s">
        <v>154</v>
      </c>
      <c r="E41" s="25" t="s">
        <v>129</v>
      </c>
      <c r="F41" s="23" t="s">
        <v>38</v>
      </c>
      <c r="G41" s="40" t="s">
        <v>130</v>
      </c>
      <c r="H41" s="27">
        <v>987</v>
      </c>
      <c r="I41" s="28">
        <v>44448</v>
      </c>
      <c r="J41" s="29" t="s">
        <v>131</v>
      </c>
      <c r="K41" s="30">
        <v>4062837</v>
      </c>
      <c r="L41" s="27">
        <v>275</v>
      </c>
      <c r="M41" s="30">
        <v>0</v>
      </c>
      <c r="N41" s="4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</row>
    <row r="42" spans="1:118" ht="60" x14ac:dyDescent="0.25">
      <c r="A42" s="23" t="s">
        <v>15</v>
      </c>
      <c r="B42" s="24">
        <v>13523</v>
      </c>
      <c r="C42" s="25" t="s">
        <v>16</v>
      </c>
      <c r="D42" s="26" t="s">
        <v>132</v>
      </c>
      <c r="E42" s="25" t="s">
        <v>133</v>
      </c>
      <c r="F42" s="23" t="s">
        <v>19</v>
      </c>
      <c r="G42" s="40" t="s">
        <v>134</v>
      </c>
      <c r="H42" s="27">
        <v>1013</v>
      </c>
      <c r="I42" s="28">
        <v>44452</v>
      </c>
      <c r="J42" s="29" t="s">
        <v>135</v>
      </c>
      <c r="K42" s="30">
        <v>26599.87</v>
      </c>
      <c r="L42" s="27">
        <v>0</v>
      </c>
      <c r="M42" s="30">
        <v>0</v>
      </c>
      <c r="N42" s="4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</row>
    <row r="43" spans="1:118" ht="90" x14ac:dyDescent="0.25">
      <c r="A43" s="23" t="s">
        <v>15</v>
      </c>
      <c r="B43" s="24">
        <v>13527</v>
      </c>
      <c r="C43" s="25" t="s">
        <v>16</v>
      </c>
      <c r="D43" s="26" t="s">
        <v>136</v>
      </c>
      <c r="E43" s="25" t="s">
        <v>137</v>
      </c>
      <c r="F43" s="23" t="s">
        <v>19</v>
      </c>
      <c r="G43" s="40" t="s">
        <v>138</v>
      </c>
      <c r="H43" s="27">
        <v>1015</v>
      </c>
      <c r="I43" s="28">
        <v>44452</v>
      </c>
      <c r="J43" s="29" t="s">
        <v>135</v>
      </c>
      <c r="K43" s="30">
        <v>85855.09</v>
      </c>
      <c r="L43" s="27">
        <v>15</v>
      </c>
      <c r="M43" s="30">
        <v>0</v>
      </c>
      <c r="N43" s="4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</row>
    <row r="44" spans="1:118" ht="255" x14ac:dyDescent="0.25">
      <c r="A44" s="23" t="s">
        <v>15</v>
      </c>
      <c r="B44" s="24">
        <v>13290</v>
      </c>
      <c r="C44" s="25" t="s">
        <v>16</v>
      </c>
      <c r="D44" s="26" t="s">
        <v>139</v>
      </c>
      <c r="E44" s="25" t="s">
        <v>140</v>
      </c>
      <c r="F44" s="23" t="s">
        <v>19</v>
      </c>
      <c r="G44" s="40" t="s">
        <v>160</v>
      </c>
      <c r="H44" s="27">
        <v>1025</v>
      </c>
      <c r="I44" s="28">
        <v>44460</v>
      </c>
      <c r="J44" s="29" t="s">
        <v>46</v>
      </c>
      <c r="K44" s="30">
        <v>461245.67</v>
      </c>
      <c r="L44" s="27">
        <v>19</v>
      </c>
      <c r="M44" s="30">
        <v>0</v>
      </c>
      <c r="N44" s="4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</row>
    <row r="45" spans="1:118" ht="300" x14ac:dyDescent="0.25">
      <c r="A45" s="23" t="s">
        <v>15</v>
      </c>
      <c r="B45" s="24">
        <v>12799</v>
      </c>
      <c r="C45" s="25" t="s">
        <v>16</v>
      </c>
      <c r="D45" s="26" t="s">
        <v>141</v>
      </c>
      <c r="E45" s="25" t="s">
        <v>142</v>
      </c>
      <c r="F45" s="23" t="s">
        <v>19</v>
      </c>
      <c r="G45" s="40" t="s">
        <v>161</v>
      </c>
      <c r="H45" s="27">
        <v>1052</v>
      </c>
      <c r="I45" s="28">
        <v>44466</v>
      </c>
      <c r="J45" s="29" t="s">
        <v>143</v>
      </c>
      <c r="K45" s="30">
        <v>973855.31</v>
      </c>
      <c r="L45" s="27">
        <v>12</v>
      </c>
      <c r="M45" s="30">
        <v>0</v>
      </c>
      <c r="N45" s="4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</row>
    <row r="46" spans="1:118" ht="105" x14ac:dyDescent="0.25">
      <c r="A46" s="23" t="s">
        <v>15</v>
      </c>
      <c r="B46" s="24">
        <v>13553</v>
      </c>
      <c r="C46" s="25" t="s">
        <v>16</v>
      </c>
      <c r="D46" s="44" t="s">
        <v>152</v>
      </c>
      <c r="E46" s="25" t="s">
        <v>144</v>
      </c>
      <c r="F46" s="23" t="s">
        <v>38</v>
      </c>
      <c r="G46" s="43" t="s">
        <v>145</v>
      </c>
      <c r="H46" s="43" t="s">
        <v>177</v>
      </c>
      <c r="I46" s="28">
        <v>44460</v>
      </c>
      <c r="J46" s="29" t="s">
        <v>146</v>
      </c>
      <c r="K46" s="30">
        <v>398488.33</v>
      </c>
      <c r="L46" s="27">
        <v>52</v>
      </c>
      <c r="M46" s="30">
        <v>0</v>
      </c>
      <c r="N46" s="47"/>
    </row>
    <row r="47" spans="1:118" ht="120" x14ac:dyDescent="0.25">
      <c r="A47" s="23" t="s">
        <v>15</v>
      </c>
      <c r="B47" s="24">
        <v>13583</v>
      </c>
      <c r="C47" s="25" t="s">
        <v>16</v>
      </c>
      <c r="D47" s="44" t="s">
        <v>153</v>
      </c>
      <c r="E47" s="25">
        <v>8913052331</v>
      </c>
      <c r="F47" s="23" t="s">
        <v>38</v>
      </c>
      <c r="G47" s="43" t="s">
        <v>145</v>
      </c>
      <c r="H47" s="43" t="s">
        <v>177</v>
      </c>
      <c r="I47" s="28">
        <v>44460</v>
      </c>
      <c r="J47" s="29" t="s">
        <v>147</v>
      </c>
      <c r="K47" s="30">
        <v>498635.6</v>
      </c>
      <c r="L47" s="27">
        <v>0</v>
      </c>
      <c r="M47" s="30">
        <v>0</v>
      </c>
      <c r="N47" s="47"/>
    </row>
  </sheetData>
  <conditionalFormatting sqref="C1:C2 C46:C1048576 C39:C43 C33:C34">
    <cfRule type="containsText" dxfId="110" priority="358" operator="containsText" text="Fornitura">
      <formula>NOT(ISERROR(SEARCH("Fornitura",C1)))</formula>
    </cfRule>
    <cfRule type="containsText" dxfId="109" priority="359" operator="containsText" text="Servizio">
      <formula>NOT(ISERROR(SEARCH("Servizio",C1)))</formula>
    </cfRule>
    <cfRule type="containsText" dxfId="108" priority="360" operator="containsText" text="Lavoro">
      <formula>NOT(ISERROR(SEARCH("Lavoro",C1)))</formula>
    </cfRule>
  </conditionalFormatting>
  <conditionalFormatting sqref="C4">
    <cfRule type="containsText" dxfId="107" priority="355" operator="containsText" text="Fornitura">
      <formula>NOT(ISERROR(SEARCH("Fornitura",C4)))</formula>
    </cfRule>
    <cfRule type="containsText" dxfId="106" priority="356" operator="containsText" text="Servizio">
      <formula>NOT(ISERROR(SEARCH("Servizio",C4)))</formula>
    </cfRule>
    <cfRule type="containsText" dxfId="105" priority="357" operator="containsText" text="Lavoro">
      <formula>NOT(ISERROR(SEARCH("Lavoro",C4)))</formula>
    </cfRule>
  </conditionalFormatting>
  <conditionalFormatting sqref="C5">
    <cfRule type="containsText" dxfId="104" priority="352" operator="containsText" text="Fornitura">
      <formula>NOT(ISERROR(SEARCH("Fornitura",C5)))</formula>
    </cfRule>
    <cfRule type="containsText" dxfId="103" priority="353" operator="containsText" text="Servizio">
      <formula>NOT(ISERROR(SEARCH("Servizio",C5)))</formula>
    </cfRule>
    <cfRule type="containsText" dxfId="102" priority="354" operator="containsText" text="Lavoro">
      <formula>NOT(ISERROR(SEARCH("Lavoro",C5)))</formula>
    </cfRule>
  </conditionalFormatting>
  <conditionalFormatting sqref="C11">
    <cfRule type="containsText" dxfId="101" priority="346" operator="containsText" text="Fornitura">
      <formula>NOT(ISERROR(SEARCH("Fornitura",C11)))</formula>
    </cfRule>
    <cfRule type="containsText" dxfId="100" priority="347" operator="containsText" text="Servizio">
      <formula>NOT(ISERROR(SEARCH("Servizio",C11)))</formula>
    </cfRule>
    <cfRule type="containsText" dxfId="99" priority="348" operator="containsText" text="Lavoro">
      <formula>NOT(ISERROR(SEARCH("Lavoro",C11)))</formula>
    </cfRule>
  </conditionalFormatting>
  <conditionalFormatting sqref="C18">
    <cfRule type="containsText" dxfId="98" priority="328" operator="containsText" text="Fornitura">
      <formula>NOT(ISERROR(SEARCH("Fornitura",C18)))</formula>
    </cfRule>
    <cfRule type="containsText" dxfId="97" priority="329" operator="containsText" text="Servizio">
      <formula>NOT(ISERROR(SEARCH("Servizio",C18)))</formula>
    </cfRule>
    <cfRule type="containsText" dxfId="96" priority="330" operator="containsText" text="Lavoro">
      <formula>NOT(ISERROR(SEARCH("Lavoro",C18)))</formula>
    </cfRule>
  </conditionalFormatting>
  <conditionalFormatting sqref="C20">
    <cfRule type="containsText" dxfId="95" priority="319" operator="containsText" text="Fornitura">
      <formula>NOT(ISERROR(SEARCH("Fornitura",C20)))</formula>
    </cfRule>
    <cfRule type="containsText" dxfId="94" priority="320" operator="containsText" text="Servizio">
      <formula>NOT(ISERROR(SEARCH("Servizio",C20)))</formula>
    </cfRule>
    <cfRule type="containsText" dxfId="93" priority="321" operator="containsText" text="Lavoro">
      <formula>NOT(ISERROR(SEARCH("Lavoro",C20)))</formula>
    </cfRule>
  </conditionalFormatting>
  <conditionalFormatting sqref="C23">
    <cfRule type="containsText" dxfId="92" priority="313" operator="containsText" text="Fornitura">
      <formula>NOT(ISERROR(SEARCH("Fornitura",C23)))</formula>
    </cfRule>
    <cfRule type="containsText" dxfId="91" priority="314" operator="containsText" text="Servizio">
      <formula>NOT(ISERROR(SEARCH("Servizio",C23)))</formula>
    </cfRule>
    <cfRule type="containsText" dxfId="90" priority="315" operator="containsText" text="Lavoro">
      <formula>NOT(ISERROR(SEARCH("Lavoro",C23)))</formula>
    </cfRule>
  </conditionalFormatting>
  <conditionalFormatting sqref="C35">
    <cfRule type="containsText" dxfId="89" priority="280" operator="containsText" text="Fornitura">
      <formula>NOT(ISERROR(SEARCH("Fornitura",C35)))</formula>
    </cfRule>
    <cfRule type="containsText" dxfId="88" priority="281" operator="containsText" text="Servizio">
      <formula>NOT(ISERROR(SEARCH("Servizio",C35)))</formula>
    </cfRule>
    <cfRule type="containsText" dxfId="87" priority="282" operator="containsText" text="Lavoro">
      <formula>NOT(ISERROR(SEARCH("Lavoro",C35)))</formula>
    </cfRule>
  </conditionalFormatting>
  <conditionalFormatting sqref="C36">
    <cfRule type="containsText" dxfId="86" priority="277" operator="containsText" text="Fornitura">
      <formula>NOT(ISERROR(SEARCH("Fornitura",C36)))</formula>
    </cfRule>
    <cfRule type="containsText" dxfId="85" priority="278" operator="containsText" text="Servizio">
      <formula>NOT(ISERROR(SEARCH("Servizio",C36)))</formula>
    </cfRule>
    <cfRule type="containsText" dxfId="84" priority="279" operator="containsText" text="Lavoro">
      <formula>NOT(ISERROR(SEARCH("Lavoro",C36)))</formula>
    </cfRule>
  </conditionalFormatting>
  <conditionalFormatting sqref="C38">
    <cfRule type="containsText" dxfId="83" priority="268" operator="containsText" text="Fornitura">
      <formula>NOT(ISERROR(SEARCH("Fornitura",C38)))</formula>
    </cfRule>
    <cfRule type="containsText" dxfId="82" priority="269" operator="containsText" text="Servizio">
      <formula>NOT(ISERROR(SEARCH("Servizio",C38)))</formula>
    </cfRule>
    <cfRule type="containsText" dxfId="81" priority="270" operator="containsText" text="Lavoro">
      <formula>NOT(ISERROR(SEARCH("Lavoro",C38)))</formula>
    </cfRule>
  </conditionalFormatting>
  <conditionalFormatting sqref="C44">
    <cfRule type="containsText" dxfId="80" priority="262" operator="containsText" text="Fornitura">
      <formula>NOT(ISERROR(SEARCH("Fornitura",C44)))</formula>
    </cfRule>
    <cfRule type="containsText" dxfId="79" priority="263" operator="containsText" text="Servizio">
      <formula>NOT(ISERROR(SEARCH("Servizio",C44)))</formula>
    </cfRule>
    <cfRule type="containsText" dxfId="78" priority="264" operator="containsText" text="Lavoro">
      <formula>NOT(ISERROR(SEARCH("Lavoro",C44)))</formula>
    </cfRule>
  </conditionalFormatting>
  <conditionalFormatting sqref="C25">
    <cfRule type="containsText" dxfId="77" priority="253" operator="containsText" text="Fornitura">
      <formula>NOT(ISERROR(SEARCH("Fornitura",C25)))</formula>
    </cfRule>
    <cfRule type="containsText" dxfId="76" priority="254" operator="containsText" text="Servizio">
      <formula>NOT(ISERROR(SEARCH("Servizio",C25)))</formula>
    </cfRule>
    <cfRule type="containsText" dxfId="75" priority="255" operator="containsText" text="Lavoro">
      <formula>NOT(ISERROR(SEARCH("Lavoro",C25)))</formula>
    </cfRule>
  </conditionalFormatting>
  <conditionalFormatting sqref="C3">
    <cfRule type="containsText" dxfId="74" priority="250" operator="containsText" text="Fornitura">
      <formula>NOT(ISERROR(SEARCH("Fornitura",C3)))</formula>
    </cfRule>
    <cfRule type="containsText" dxfId="73" priority="251" operator="containsText" text="Servizio">
      <formula>NOT(ISERROR(SEARCH("Servizio",C3)))</formula>
    </cfRule>
    <cfRule type="containsText" dxfId="72" priority="252" operator="containsText" text="Lavoro">
      <formula>NOT(ISERROR(SEARCH("Lavoro",C3)))</formula>
    </cfRule>
  </conditionalFormatting>
  <conditionalFormatting sqref="C6">
    <cfRule type="containsText" dxfId="71" priority="241" operator="containsText" text="Fornitura">
      <formula>NOT(ISERROR(SEARCH("Fornitura",C6)))</formula>
    </cfRule>
    <cfRule type="containsText" dxfId="70" priority="242" operator="containsText" text="Servizio">
      <formula>NOT(ISERROR(SEARCH("Servizio",C6)))</formula>
    </cfRule>
    <cfRule type="containsText" dxfId="69" priority="243" operator="containsText" text="Lavoro">
      <formula>NOT(ISERROR(SEARCH("Lavoro",C6)))</formula>
    </cfRule>
  </conditionalFormatting>
  <conditionalFormatting sqref="C7">
    <cfRule type="containsText" dxfId="68" priority="238" operator="containsText" text="Fornitura">
      <formula>NOT(ISERROR(SEARCH("Fornitura",C7)))</formula>
    </cfRule>
    <cfRule type="containsText" dxfId="67" priority="239" operator="containsText" text="Servizio">
      <formula>NOT(ISERROR(SEARCH("Servizio",C7)))</formula>
    </cfRule>
    <cfRule type="containsText" dxfId="66" priority="240" operator="containsText" text="Lavoro">
      <formula>NOT(ISERROR(SEARCH("Lavoro",C7)))</formula>
    </cfRule>
  </conditionalFormatting>
  <conditionalFormatting sqref="C8">
    <cfRule type="containsText" dxfId="65" priority="232" operator="containsText" text="Fornitura">
      <formula>NOT(ISERROR(SEARCH("Fornitura",C8)))</formula>
    </cfRule>
    <cfRule type="containsText" dxfId="64" priority="233" operator="containsText" text="Servizio">
      <formula>NOT(ISERROR(SEARCH("Servizio",C8)))</formula>
    </cfRule>
    <cfRule type="containsText" dxfId="63" priority="234" operator="containsText" text="Lavoro">
      <formula>NOT(ISERROR(SEARCH("Lavoro",C8)))</formula>
    </cfRule>
  </conditionalFormatting>
  <conditionalFormatting sqref="C9">
    <cfRule type="containsText" dxfId="62" priority="226" operator="containsText" text="Fornitura">
      <formula>NOT(ISERROR(SEARCH("Fornitura",C9)))</formula>
    </cfRule>
    <cfRule type="containsText" dxfId="61" priority="227" operator="containsText" text="Servizio">
      <formula>NOT(ISERROR(SEARCH("Servizio",C9)))</formula>
    </cfRule>
    <cfRule type="containsText" dxfId="60" priority="228" operator="containsText" text="Lavoro">
      <formula>NOT(ISERROR(SEARCH("Lavoro",C9)))</formula>
    </cfRule>
  </conditionalFormatting>
  <conditionalFormatting sqref="C10">
    <cfRule type="containsText" dxfId="59" priority="223" operator="containsText" text="Fornitura">
      <formula>NOT(ISERROR(SEARCH("Fornitura",C10)))</formula>
    </cfRule>
    <cfRule type="containsText" dxfId="58" priority="224" operator="containsText" text="Servizio">
      <formula>NOT(ISERROR(SEARCH("Servizio",C10)))</formula>
    </cfRule>
    <cfRule type="containsText" dxfId="57" priority="225" operator="containsText" text="Lavoro">
      <formula>NOT(ISERROR(SEARCH("Lavoro",C10)))</formula>
    </cfRule>
  </conditionalFormatting>
  <conditionalFormatting sqref="C12">
    <cfRule type="containsText" dxfId="56" priority="220" operator="containsText" text="Fornitura">
      <formula>NOT(ISERROR(SEARCH("Fornitura",C12)))</formula>
    </cfRule>
    <cfRule type="containsText" dxfId="55" priority="221" operator="containsText" text="Servizio">
      <formula>NOT(ISERROR(SEARCH("Servizio",C12)))</formula>
    </cfRule>
    <cfRule type="containsText" dxfId="54" priority="222" operator="containsText" text="Lavoro">
      <formula>NOT(ISERROR(SEARCH("Lavoro",C12)))</formula>
    </cfRule>
  </conditionalFormatting>
  <conditionalFormatting sqref="C13">
    <cfRule type="containsText" dxfId="53" priority="202" operator="containsText" text="Fornitura">
      <formula>NOT(ISERROR(SEARCH("Fornitura",C13)))</formula>
    </cfRule>
    <cfRule type="containsText" dxfId="52" priority="203" operator="containsText" text="Servizio">
      <formula>NOT(ISERROR(SEARCH("Servizio",C13)))</formula>
    </cfRule>
    <cfRule type="containsText" dxfId="51" priority="204" operator="containsText" text="Lavoro">
      <formula>NOT(ISERROR(SEARCH("Lavoro",C13)))</formula>
    </cfRule>
  </conditionalFormatting>
  <conditionalFormatting sqref="C14">
    <cfRule type="containsText" dxfId="50" priority="199" operator="containsText" text="Fornitura">
      <formula>NOT(ISERROR(SEARCH("Fornitura",C14)))</formula>
    </cfRule>
    <cfRule type="containsText" dxfId="49" priority="200" operator="containsText" text="Servizio">
      <formula>NOT(ISERROR(SEARCH("Servizio",C14)))</formula>
    </cfRule>
    <cfRule type="containsText" dxfId="48" priority="201" operator="containsText" text="Lavoro">
      <formula>NOT(ISERROR(SEARCH("Lavoro",C14)))</formula>
    </cfRule>
  </conditionalFormatting>
  <conditionalFormatting sqref="C15">
    <cfRule type="containsText" dxfId="47" priority="184" operator="containsText" text="Fornitura">
      <formula>NOT(ISERROR(SEARCH("Fornitura",C15)))</formula>
    </cfRule>
    <cfRule type="containsText" dxfId="46" priority="185" operator="containsText" text="Servizio">
      <formula>NOT(ISERROR(SEARCH("Servizio",C15)))</formula>
    </cfRule>
    <cfRule type="containsText" dxfId="45" priority="186" operator="containsText" text="Lavoro">
      <formula>NOT(ISERROR(SEARCH("Lavoro",C15)))</formula>
    </cfRule>
  </conditionalFormatting>
  <conditionalFormatting sqref="C16">
    <cfRule type="containsText" dxfId="44" priority="181" operator="containsText" text="Fornitura">
      <formula>NOT(ISERROR(SEARCH("Fornitura",C16)))</formula>
    </cfRule>
    <cfRule type="containsText" dxfId="43" priority="182" operator="containsText" text="Servizio">
      <formula>NOT(ISERROR(SEARCH("Servizio",C16)))</formula>
    </cfRule>
    <cfRule type="containsText" dxfId="42" priority="183" operator="containsText" text="Lavoro">
      <formula>NOT(ISERROR(SEARCH("Lavoro",C16)))</formula>
    </cfRule>
  </conditionalFormatting>
  <conditionalFormatting sqref="C17">
    <cfRule type="containsText" dxfId="41" priority="178" operator="containsText" text="Fornitura">
      <formula>NOT(ISERROR(SEARCH("Fornitura",C17)))</formula>
    </cfRule>
    <cfRule type="containsText" dxfId="40" priority="179" operator="containsText" text="Servizio">
      <formula>NOT(ISERROR(SEARCH("Servizio",C17)))</formula>
    </cfRule>
    <cfRule type="containsText" dxfId="39" priority="180" operator="containsText" text="Lavoro">
      <formula>NOT(ISERROR(SEARCH("Lavoro",C17)))</formula>
    </cfRule>
  </conditionalFormatting>
  <conditionalFormatting sqref="C19">
    <cfRule type="containsText" dxfId="38" priority="166" operator="containsText" text="Fornitura">
      <formula>NOT(ISERROR(SEARCH("Fornitura",C19)))</formula>
    </cfRule>
    <cfRule type="containsText" dxfId="37" priority="167" operator="containsText" text="Servizio">
      <formula>NOT(ISERROR(SEARCH("Servizio",C19)))</formula>
    </cfRule>
    <cfRule type="containsText" dxfId="36" priority="168" operator="containsText" text="Lavoro">
      <formula>NOT(ISERROR(SEARCH("Lavoro",C19)))</formula>
    </cfRule>
  </conditionalFormatting>
  <conditionalFormatting sqref="C21">
    <cfRule type="containsText" dxfId="35" priority="160" operator="containsText" text="Fornitura">
      <formula>NOT(ISERROR(SEARCH("Fornitura",C21)))</formula>
    </cfRule>
    <cfRule type="containsText" dxfId="34" priority="161" operator="containsText" text="Servizio">
      <formula>NOT(ISERROR(SEARCH("Servizio",C21)))</formula>
    </cfRule>
    <cfRule type="containsText" dxfId="33" priority="162" operator="containsText" text="Lavoro">
      <formula>NOT(ISERROR(SEARCH("Lavoro",C21)))</formula>
    </cfRule>
  </conditionalFormatting>
  <conditionalFormatting sqref="C22">
    <cfRule type="containsText" dxfId="32" priority="157" operator="containsText" text="Fornitura">
      <formula>NOT(ISERROR(SEARCH("Fornitura",C22)))</formula>
    </cfRule>
    <cfRule type="containsText" dxfId="31" priority="158" operator="containsText" text="Servizio">
      <formula>NOT(ISERROR(SEARCH("Servizio",C22)))</formula>
    </cfRule>
    <cfRule type="containsText" dxfId="30" priority="159" operator="containsText" text="Lavoro">
      <formula>NOT(ISERROR(SEARCH("Lavoro",C22)))</formula>
    </cfRule>
  </conditionalFormatting>
  <conditionalFormatting sqref="C24">
    <cfRule type="containsText" dxfId="29" priority="121" operator="containsText" text="Fornitura">
      <formula>NOT(ISERROR(SEARCH("Fornitura",C24)))</formula>
    </cfRule>
    <cfRule type="containsText" dxfId="28" priority="122" operator="containsText" text="Servizio">
      <formula>NOT(ISERROR(SEARCH("Servizio",C24)))</formula>
    </cfRule>
    <cfRule type="containsText" dxfId="27" priority="123" operator="containsText" text="Lavoro">
      <formula>NOT(ISERROR(SEARCH("Lavoro",C24)))</formula>
    </cfRule>
  </conditionalFormatting>
  <conditionalFormatting sqref="C27">
    <cfRule type="containsText" dxfId="26" priority="79" operator="containsText" text="Fornitura">
      <formula>NOT(ISERROR(SEARCH("Fornitura",C27)))</formula>
    </cfRule>
    <cfRule type="containsText" dxfId="25" priority="80" operator="containsText" text="Servizio">
      <formula>NOT(ISERROR(SEARCH("Servizio",C27)))</formula>
    </cfRule>
    <cfRule type="containsText" dxfId="24" priority="81" operator="containsText" text="Lavoro">
      <formula>NOT(ISERROR(SEARCH("Lavoro",C27)))</formula>
    </cfRule>
  </conditionalFormatting>
  <conditionalFormatting sqref="C28">
    <cfRule type="containsText" dxfId="23" priority="76" operator="containsText" text="Fornitura">
      <formula>NOT(ISERROR(SEARCH("Fornitura",C28)))</formula>
    </cfRule>
    <cfRule type="containsText" dxfId="22" priority="77" operator="containsText" text="Servizio">
      <formula>NOT(ISERROR(SEARCH("Servizio",C28)))</formula>
    </cfRule>
    <cfRule type="containsText" dxfId="21" priority="78" operator="containsText" text="Lavoro">
      <formula>NOT(ISERROR(SEARCH("Lavoro",C28)))</formula>
    </cfRule>
  </conditionalFormatting>
  <conditionalFormatting sqref="C29">
    <cfRule type="containsText" dxfId="20" priority="70" operator="containsText" text="Fornitura">
      <formula>NOT(ISERROR(SEARCH("Fornitura",C29)))</formula>
    </cfRule>
    <cfRule type="containsText" dxfId="19" priority="71" operator="containsText" text="Servizio">
      <formula>NOT(ISERROR(SEARCH("Servizio",C29)))</formula>
    </cfRule>
    <cfRule type="containsText" dxfId="18" priority="72" operator="containsText" text="Lavoro">
      <formula>NOT(ISERROR(SEARCH("Lavoro",C29)))</formula>
    </cfRule>
  </conditionalFormatting>
  <conditionalFormatting sqref="C30">
    <cfRule type="containsText" dxfId="17" priority="64" operator="containsText" text="Fornitura">
      <formula>NOT(ISERROR(SEARCH("Fornitura",C30)))</formula>
    </cfRule>
    <cfRule type="containsText" dxfId="16" priority="65" operator="containsText" text="Servizio">
      <formula>NOT(ISERROR(SEARCH("Servizio",C30)))</formula>
    </cfRule>
    <cfRule type="containsText" dxfId="15" priority="66" operator="containsText" text="Lavoro">
      <formula>NOT(ISERROR(SEARCH("Lavoro",C30)))</formula>
    </cfRule>
  </conditionalFormatting>
  <conditionalFormatting sqref="C31">
    <cfRule type="containsText" dxfId="14" priority="61" operator="containsText" text="Fornitura">
      <formula>NOT(ISERROR(SEARCH("Fornitura",C31)))</formula>
    </cfRule>
    <cfRule type="containsText" dxfId="13" priority="62" operator="containsText" text="Servizio">
      <formula>NOT(ISERROR(SEARCH("Servizio",C31)))</formula>
    </cfRule>
    <cfRule type="containsText" dxfId="12" priority="63" operator="containsText" text="Lavoro">
      <formula>NOT(ISERROR(SEARCH("Lavoro",C31)))</formula>
    </cfRule>
  </conditionalFormatting>
  <conditionalFormatting sqref="C32">
    <cfRule type="containsText" dxfId="11" priority="58" operator="containsText" text="Fornitura">
      <formula>NOT(ISERROR(SEARCH("Fornitura",C32)))</formula>
    </cfRule>
    <cfRule type="containsText" dxfId="10" priority="59" operator="containsText" text="Servizio">
      <formula>NOT(ISERROR(SEARCH("Servizio",C32)))</formula>
    </cfRule>
    <cfRule type="containsText" dxfId="9" priority="60" operator="containsText" text="Lavoro">
      <formula>NOT(ISERROR(SEARCH("Lavoro",C32)))</formula>
    </cfRule>
  </conditionalFormatting>
  <conditionalFormatting sqref="C37">
    <cfRule type="containsText" dxfId="8" priority="19" operator="containsText" text="Fornitura">
      <formula>NOT(ISERROR(SEARCH("Fornitura",C37)))</formula>
    </cfRule>
    <cfRule type="containsText" dxfId="7" priority="20" operator="containsText" text="Servizio">
      <formula>NOT(ISERROR(SEARCH("Servizio",C37)))</formula>
    </cfRule>
    <cfRule type="containsText" dxfId="6" priority="21" operator="containsText" text="Lavoro">
      <formula>NOT(ISERROR(SEARCH("Lavoro",C37)))</formula>
    </cfRule>
  </conditionalFormatting>
  <conditionalFormatting sqref="C45">
    <cfRule type="containsText" dxfId="5" priority="7" operator="containsText" text="Fornitura">
      <formula>NOT(ISERROR(SEARCH("Fornitura",C45)))</formula>
    </cfRule>
    <cfRule type="containsText" dxfId="4" priority="8" operator="containsText" text="Servizio">
      <formula>NOT(ISERROR(SEARCH("Servizio",C45)))</formula>
    </cfRule>
    <cfRule type="containsText" dxfId="3" priority="9" operator="containsText" text="Lavoro">
      <formula>NOT(ISERROR(SEARCH("Lavoro",C45)))</formula>
    </cfRule>
  </conditionalFormatting>
  <conditionalFormatting sqref="C26">
    <cfRule type="containsText" dxfId="2" priority="1" operator="containsText" text="Fornitura">
      <formula>NOT(ISERROR(SEARCH("Fornitura",C26)))</formula>
    </cfRule>
    <cfRule type="containsText" dxfId="1" priority="2" operator="containsText" text="Servizio">
      <formula>NOT(ISERROR(SEARCH("Servizio",C26)))</formula>
    </cfRule>
    <cfRule type="containsText" dxfId="0" priority="3" operator="containsText" text="Lavoro">
      <formula>NOT(ISERROR(SEARCH("Lavoro",C26)))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III TRIMESTRE L</vt:lpstr>
      <vt:lpstr>'III TRIMESTRE L'!Titoli_stampa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Catoni David</dc:creator>
  <cp:lastModifiedBy>Pelella Roberto</cp:lastModifiedBy>
  <cp:lastPrinted>2021-12-15T16:13:10Z</cp:lastPrinted>
  <dcterms:created xsi:type="dcterms:W3CDTF">2021-12-09T17:26:01Z</dcterms:created>
  <dcterms:modified xsi:type="dcterms:W3CDTF">2022-06-09T12:30:07Z</dcterms:modified>
</cp:coreProperties>
</file>